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0.101\share\"/>
    </mc:Choice>
  </mc:AlternateContent>
  <xr:revisionPtr revIDLastSave="0" documentId="13_ncr:1_{331AB9C7-E6F7-4FD2-AAF2-D0ECBDAFA957}" xr6:coauthVersionLast="47" xr6:coauthVersionMax="47" xr10:uidLastSave="{00000000-0000-0000-0000-000000000000}"/>
  <bookViews>
    <workbookView xWindow="-120" yWindow="-120" windowWidth="29040" windowHeight="15720" activeTab="2" xr2:uid="{00000000-000D-0000-FFFF-FFFF00000000}"/>
  </bookViews>
  <sheets>
    <sheet name="様式（Excel版）について" sheetId="13" r:id="rId1"/>
    <sheet name="様式（手書用）について" sheetId="14" r:id="rId2"/>
    <sheet name="指定請求書（入力用）" sheetId="6" r:id="rId3"/>
    <sheet name="記入例" sheetId="17" r:id="rId4"/>
    <sheet name="担当者" sheetId="16" r:id="rId5"/>
  </sheets>
  <definedNames>
    <definedName name="_xlnm.Print_Area" localSheetId="3">記入例!$A$1:$K$59</definedName>
    <definedName name="_xlnm.Print_Area" localSheetId="2">'指定請求書（入力用）'!$A$1:$AS$47,'指定請求書（入力用）'!$A$49:$AS$95,'指定請求書（入力用）'!$A$97:$AS$135</definedName>
    <definedName name="_xlnm.Print_Area" localSheetId="0">'様式（Excel版）について'!$A$1:$C$38</definedName>
    <definedName name="_xlnm.Print_Area" localSheetId="1">'様式（手書用）について'!$A$1:$C$38</definedName>
    <definedName name="担当者名">担当者!$A$2:$A$7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50" i="6" l="1"/>
  <c r="S125" i="6"/>
  <c r="S126" i="6"/>
  <c r="S127" i="6"/>
  <c r="S128" i="6"/>
  <c r="S129" i="6"/>
  <c r="S130" i="6"/>
  <c r="S131" i="6"/>
  <c r="S124" i="6"/>
  <c r="D131" i="6"/>
  <c r="D130" i="6"/>
  <c r="D129" i="6"/>
  <c r="D128" i="6"/>
  <c r="D127" i="6"/>
  <c r="D126" i="6"/>
  <c r="D125" i="6"/>
  <c r="S77" i="6"/>
  <c r="S78" i="6"/>
  <c r="S79" i="6"/>
  <c r="S80" i="6"/>
  <c r="S81" i="6"/>
  <c r="S82" i="6"/>
  <c r="S83" i="6"/>
  <c r="S76" i="6"/>
  <c r="D83" i="6"/>
  <c r="D82" i="6"/>
  <c r="D81" i="6"/>
  <c r="D80" i="6"/>
  <c r="D79" i="6"/>
  <c r="D78" i="6"/>
  <c r="D77" i="6"/>
  <c r="AM58" i="6"/>
  <c r="AB58" i="6"/>
  <c r="AF57" i="6"/>
  <c r="AA55" i="6"/>
  <c r="AA54" i="6"/>
  <c r="AA56" i="6"/>
  <c r="AD53" i="6"/>
  <c r="G104" i="6"/>
  <c r="E56" i="6"/>
  <c r="E104" i="6" s="1"/>
  <c r="G56" i="6"/>
  <c r="E55" i="6"/>
  <c r="E103" i="6" s="1"/>
  <c r="G55" i="6"/>
  <c r="D76" i="6"/>
  <c r="M57" i="6"/>
  <c r="M105" i="6" s="1"/>
  <c r="O57" i="6"/>
  <c r="O105" i="6" s="1"/>
  <c r="Q57" i="6"/>
  <c r="Q105" i="6" s="1"/>
  <c r="S57" i="6"/>
  <c r="S105" i="6" s="1"/>
  <c r="U57" i="6"/>
  <c r="U105" i="6" s="1"/>
  <c r="K57" i="6"/>
  <c r="K105" i="6" s="1"/>
  <c r="G52" i="6"/>
  <c r="G100" i="6" s="1"/>
  <c r="AG50" i="6"/>
  <c r="S118" i="6"/>
  <c r="S119" i="6"/>
  <c r="AB118" i="6"/>
  <c r="AB119" i="6"/>
  <c r="J118" i="6"/>
  <c r="J119" i="6"/>
  <c r="A118" i="6"/>
  <c r="A119" i="6"/>
  <c r="J117" i="6"/>
  <c r="S117" i="6"/>
  <c r="AB117" i="6"/>
  <c r="A117" i="6"/>
  <c r="AE83" i="6"/>
  <c r="AE36" i="6"/>
  <c r="AE37" i="6" s="1"/>
  <c r="AN52" i="6"/>
  <c r="AP52" i="6"/>
  <c r="AR52" i="6"/>
  <c r="AL52" i="6"/>
  <c r="AP50" i="6"/>
  <c r="AE125" i="6"/>
  <c r="AE126" i="6"/>
  <c r="AE127" i="6"/>
  <c r="AE128" i="6"/>
  <c r="AE129" i="6"/>
  <c r="AE130" i="6"/>
  <c r="AE124" i="6"/>
  <c r="Z125" i="6"/>
  <c r="Z126" i="6"/>
  <c r="Z127" i="6"/>
  <c r="Z128" i="6"/>
  <c r="Z129" i="6"/>
  <c r="Z130" i="6"/>
  <c r="Z131" i="6"/>
  <c r="Z124" i="6"/>
  <c r="W125" i="6"/>
  <c r="W126" i="6"/>
  <c r="W127" i="6"/>
  <c r="W128" i="6"/>
  <c r="W129" i="6"/>
  <c r="W130" i="6"/>
  <c r="W131" i="6"/>
  <c r="W124" i="6"/>
  <c r="D124" i="6"/>
  <c r="A125" i="6"/>
  <c r="A126" i="6"/>
  <c r="A127" i="6"/>
  <c r="A128" i="6"/>
  <c r="A129" i="6"/>
  <c r="A130" i="6"/>
  <c r="A131" i="6"/>
  <c r="A124" i="6"/>
  <c r="AB71" i="6"/>
  <c r="AB70" i="6"/>
  <c r="AB69" i="6"/>
  <c r="S70" i="6"/>
  <c r="S71" i="6"/>
  <c r="S69" i="6"/>
  <c r="J70" i="6"/>
  <c r="J71" i="6"/>
  <c r="J69" i="6"/>
  <c r="AB24" i="6"/>
  <c r="AB72" i="6" s="1"/>
  <c r="S24" i="6"/>
  <c r="S72" i="6" s="1"/>
  <c r="J24" i="6"/>
  <c r="J72" i="6" s="1"/>
  <c r="A70" i="6"/>
  <c r="A71" i="6"/>
  <c r="A69" i="6"/>
  <c r="Z77" i="6"/>
  <c r="Z78" i="6"/>
  <c r="Z79" i="6"/>
  <c r="Z80" i="6"/>
  <c r="Z81" i="6"/>
  <c r="Z82" i="6"/>
  <c r="Z83" i="6"/>
  <c r="Z76" i="6"/>
  <c r="W77" i="6"/>
  <c r="W78" i="6"/>
  <c r="W79" i="6"/>
  <c r="W80" i="6"/>
  <c r="W81" i="6"/>
  <c r="W82" i="6"/>
  <c r="W83" i="6"/>
  <c r="W76" i="6"/>
  <c r="AE77" i="6"/>
  <c r="AE78" i="6"/>
  <c r="AE79" i="6"/>
  <c r="AE80" i="6"/>
  <c r="AE81" i="6"/>
  <c r="AE82" i="6"/>
  <c r="AE76" i="6"/>
  <c r="A77" i="6"/>
  <c r="A78" i="6"/>
  <c r="A79" i="6"/>
  <c r="A80" i="6"/>
  <c r="A81" i="6"/>
  <c r="A82" i="6"/>
  <c r="A76" i="6"/>
  <c r="A83" i="6"/>
  <c r="M54" i="6"/>
  <c r="M102" i="6" s="1"/>
  <c r="O54" i="6"/>
  <c r="O102" i="6" s="1"/>
  <c r="Q54" i="6"/>
  <c r="Q102" i="6" s="1"/>
  <c r="S54" i="6"/>
  <c r="S102" i="6" s="1"/>
  <c r="U54" i="6"/>
  <c r="U102" i="6" s="1"/>
  <c r="K54" i="6"/>
  <c r="K102" i="6" s="1"/>
  <c r="AG98" i="6"/>
  <c r="AP98" i="6"/>
  <c r="AL98" i="6"/>
  <c r="J18" i="6" l="1"/>
  <c r="J66" i="6" s="1"/>
  <c r="J114" i="6" s="1"/>
  <c r="J16" i="6"/>
  <c r="J64" i="6" s="1"/>
  <c r="J112" i="6" s="1"/>
  <c r="G103" i="6"/>
  <c r="AE131" i="6"/>
  <c r="AE132" i="6"/>
  <c r="AE84" i="6"/>
  <c r="J120" i="6"/>
  <c r="AB120" i="6"/>
  <c r="S25" i="6"/>
  <c r="S120" i="6"/>
  <c r="AB25" i="6"/>
  <c r="J25" i="6"/>
  <c r="AE133" i="6"/>
  <c r="AE85" i="6"/>
  <c r="AE38" i="6"/>
  <c r="J14" i="6" l="1"/>
  <c r="J62" i="6" s="1"/>
  <c r="J110" i="6" s="1"/>
  <c r="J73" i="6"/>
  <c r="J121" i="6"/>
  <c r="AB73" i="6"/>
  <c r="AB121" i="6"/>
  <c r="S73" i="6"/>
  <c r="S121" i="6"/>
  <c r="AE86" i="6"/>
  <c r="AE134" i="6"/>
</calcChain>
</file>

<file path=xl/sharedStrings.xml><?xml version="1.0" encoding="utf-8"?>
<sst xmlns="http://schemas.openxmlformats.org/spreadsheetml/2006/main" count="220" uniqueCount="121">
  <si>
    <t>日</t>
    <rPh sb="0" eb="1">
      <t>ニチ</t>
    </rPh>
    <phoneticPr fontId="1"/>
  </si>
  <si>
    <t>月</t>
    <rPh sb="0" eb="1">
      <t>ガツ</t>
    </rPh>
    <phoneticPr fontId="1"/>
  </si>
  <si>
    <t>年</t>
    <rPh sb="0" eb="1">
      <t>ネン</t>
    </rPh>
    <phoneticPr fontId="1"/>
  </si>
  <si>
    <t>担当者</t>
    <rPh sb="0" eb="3">
      <t>タントウシャ</t>
    </rPh>
    <phoneticPr fontId="1"/>
  </si>
  <si>
    <t>下記の通り請求いたします</t>
    <rPh sb="0" eb="2">
      <t>カキ</t>
    </rPh>
    <rPh sb="3" eb="4">
      <t>トオ</t>
    </rPh>
    <rPh sb="5" eb="7">
      <t>セイキュウ</t>
    </rPh>
    <phoneticPr fontId="1"/>
  </si>
  <si>
    <t>工事件名</t>
    <rPh sb="0" eb="2">
      <t>コウジ</t>
    </rPh>
    <rPh sb="2" eb="4">
      <t>ケンメイ</t>
    </rPh>
    <phoneticPr fontId="1"/>
  </si>
  <si>
    <t>工事場所</t>
    <rPh sb="0" eb="2">
      <t>コウジ</t>
    </rPh>
    <rPh sb="2" eb="4">
      <t>バショ</t>
    </rPh>
    <phoneticPr fontId="1"/>
  </si>
  <si>
    <t>注文書№</t>
    <rPh sb="0" eb="3">
      <t>チュウモンショ</t>
    </rPh>
    <phoneticPr fontId="1"/>
  </si>
  <si>
    <t>住所・氏名</t>
    <rPh sb="0" eb="2">
      <t>ジュウショ</t>
    </rPh>
    <rPh sb="3" eb="5">
      <t>シメイ</t>
    </rPh>
    <phoneticPr fontId="1"/>
  </si>
  <si>
    <t>口座番号</t>
    <rPh sb="0" eb="2">
      <t>コウザ</t>
    </rPh>
    <rPh sb="2" eb="4">
      <t>バンゴウ</t>
    </rPh>
    <phoneticPr fontId="1"/>
  </si>
  <si>
    <t>消費税</t>
    <rPh sb="0" eb="3">
      <t>ショウヒゼイ</t>
    </rPh>
    <phoneticPr fontId="1"/>
  </si>
  <si>
    <t>今回請求金額</t>
    <rPh sb="0" eb="2">
      <t>コンカイ</t>
    </rPh>
    <rPh sb="2" eb="4">
      <t>セイキュウ</t>
    </rPh>
    <rPh sb="4" eb="6">
      <t>キンガク</t>
    </rPh>
    <phoneticPr fontId="1"/>
  </si>
  <si>
    <t>金融機関名</t>
    <rPh sb="0" eb="2">
      <t>キンユウ</t>
    </rPh>
    <rPh sb="2" eb="4">
      <t>キカン</t>
    </rPh>
    <rPh sb="4" eb="5">
      <t>メイ</t>
    </rPh>
    <phoneticPr fontId="1"/>
  </si>
  <si>
    <t>支店名</t>
    <rPh sb="0" eb="2">
      <t>シテン</t>
    </rPh>
    <rPh sb="2" eb="3">
      <t>メイ</t>
    </rPh>
    <phoneticPr fontId="1"/>
  </si>
  <si>
    <t>預金種目</t>
    <rPh sb="0" eb="2">
      <t>ヨキン</t>
    </rPh>
    <rPh sb="2" eb="4">
      <t>シュモク</t>
    </rPh>
    <phoneticPr fontId="1"/>
  </si>
  <si>
    <t>口座名義（カタカナで記載）</t>
    <rPh sb="0" eb="2">
      <t>コウザ</t>
    </rPh>
    <rPh sb="2" eb="4">
      <t>メイギ</t>
    </rPh>
    <rPh sb="10" eb="12">
      <t>キサイ</t>
    </rPh>
    <phoneticPr fontId="1"/>
  </si>
  <si>
    <t>注文書による請求内訳</t>
    <rPh sb="0" eb="3">
      <t>チュウモンショ</t>
    </rPh>
    <rPh sb="6" eb="8">
      <t>セイキュウ</t>
    </rPh>
    <rPh sb="8" eb="10">
      <t>ウチワケ</t>
    </rPh>
    <phoneticPr fontId="1"/>
  </si>
  <si>
    <t>工事種目</t>
    <rPh sb="0" eb="2">
      <t>コウジ</t>
    </rPh>
    <rPh sb="2" eb="4">
      <t>シュモク</t>
    </rPh>
    <phoneticPr fontId="1"/>
  </si>
  <si>
    <t>契約金額</t>
    <rPh sb="0" eb="2">
      <t>ケイヤク</t>
    </rPh>
    <rPh sb="2" eb="4">
      <t>キンガク</t>
    </rPh>
    <phoneticPr fontId="1"/>
  </si>
  <si>
    <t>既請求金額</t>
    <rPh sb="0" eb="1">
      <t>キ</t>
    </rPh>
    <rPh sb="1" eb="3">
      <t>セイキュウ</t>
    </rPh>
    <rPh sb="3" eb="5">
      <t>キンガク</t>
    </rPh>
    <phoneticPr fontId="1"/>
  </si>
  <si>
    <t>摘要</t>
    <rPh sb="0" eb="2">
      <t>テキヨウ</t>
    </rPh>
    <phoneticPr fontId="1"/>
  </si>
  <si>
    <t>名称</t>
    <rPh sb="0" eb="2">
      <t>メイショウ</t>
    </rPh>
    <phoneticPr fontId="1"/>
  </si>
  <si>
    <t>単位</t>
    <rPh sb="0" eb="2">
      <t>タンイ</t>
    </rPh>
    <phoneticPr fontId="1"/>
  </si>
  <si>
    <t>単価</t>
    <rPh sb="0" eb="2">
      <t>タンカ</t>
    </rPh>
    <phoneticPr fontId="1"/>
  </si>
  <si>
    <t>金額</t>
    <rPh sb="0" eb="2">
      <t>キンガク</t>
    </rPh>
    <phoneticPr fontId="1"/>
  </si>
  <si>
    <t>月日</t>
    <rPh sb="0" eb="2">
      <t>ツキヒ</t>
    </rPh>
    <phoneticPr fontId="1"/>
  </si>
  <si>
    <t>【注】</t>
    <rPh sb="1" eb="2">
      <t>チュウ</t>
    </rPh>
    <phoneticPr fontId="1"/>
  </si>
  <si>
    <t>請求書の締めは毎月20日、支払いは翌々月の5日となります。尚、当日が土・日曜日又は祝祭日の場合は翌営業日となります。</t>
    <rPh sb="0" eb="3">
      <t>セイキュウショ</t>
    </rPh>
    <rPh sb="4" eb="5">
      <t>シ</t>
    </rPh>
    <rPh sb="7" eb="9">
      <t>マイツキ</t>
    </rPh>
    <rPh sb="11" eb="12">
      <t>ニチ</t>
    </rPh>
    <rPh sb="13" eb="15">
      <t>シハラ</t>
    </rPh>
    <rPh sb="17" eb="20">
      <t>ヨクヨクゲツ</t>
    </rPh>
    <rPh sb="22" eb="23">
      <t>ニチ</t>
    </rPh>
    <rPh sb="29" eb="30">
      <t>ナオ</t>
    </rPh>
    <rPh sb="31" eb="33">
      <t>トウジツ</t>
    </rPh>
    <rPh sb="34" eb="35">
      <t>ツチ</t>
    </rPh>
    <rPh sb="36" eb="39">
      <t>ニチヨウビ</t>
    </rPh>
    <rPh sb="39" eb="40">
      <t>マタ</t>
    </rPh>
    <rPh sb="41" eb="44">
      <t>シュクサイジツ</t>
    </rPh>
    <rPh sb="45" eb="47">
      <t>バアイ</t>
    </rPh>
    <rPh sb="48" eb="52">
      <t>ヨクエイギョウビ</t>
    </rPh>
    <phoneticPr fontId="1"/>
  </si>
  <si>
    <t>各コード№は、注文書に記載あるコードを記入してください。</t>
    <rPh sb="0" eb="1">
      <t>カク</t>
    </rPh>
    <rPh sb="7" eb="10">
      <t>チュウモンショ</t>
    </rPh>
    <rPh sb="11" eb="13">
      <t>キサイ</t>
    </rPh>
    <rPh sb="19" eb="21">
      <t>キニュウ</t>
    </rPh>
    <phoneticPr fontId="1"/>
  </si>
  <si>
    <t>納品請求明細及び注文書以外の請求記入が多い場合は、当社指定請求書に一式で記載し、貴社の請求明細を添付して提出してください。</t>
    <rPh sb="0" eb="2">
      <t>ノウヒン</t>
    </rPh>
    <rPh sb="2" eb="4">
      <t>セイキュウ</t>
    </rPh>
    <rPh sb="4" eb="6">
      <t>メイサイ</t>
    </rPh>
    <rPh sb="6" eb="7">
      <t>オヨ</t>
    </rPh>
    <rPh sb="8" eb="11">
      <t>チュウモンショ</t>
    </rPh>
    <rPh sb="11" eb="13">
      <t>イガイ</t>
    </rPh>
    <rPh sb="14" eb="16">
      <t>セイキュウ</t>
    </rPh>
    <rPh sb="16" eb="18">
      <t>キニュウ</t>
    </rPh>
    <rPh sb="19" eb="20">
      <t>オオ</t>
    </rPh>
    <rPh sb="21" eb="23">
      <t>バアイ</t>
    </rPh>
    <rPh sb="25" eb="27">
      <t>トウシャ</t>
    </rPh>
    <rPh sb="27" eb="29">
      <t>シテイ</t>
    </rPh>
    <rPh sb="29" eb="32">
      <t>セイキュウショ</t>
    </rPh>
    <rPh sb="33" eb="35">
      <t>イッシキ</t>
    </rPh>
    <rPh sb="36" eb="38">
      <t>キサイ</t>
    </rPh>
    <rPh sb="40" eb="42">
      <t>キシャ</t>
    </rPh>
    <rPh sb="43" eb="45">
      <t>セイキュウ</t>
    </rPh>
    <rPh sb="45" eb="47">
      <t>メイサイ</t>
    </rPh>
    <rPh sb="48" eb="50">
      <t>テンプ</t>
    </rPh>
    <rPh sb="52" eb="54">
      <t>テイシュツ</t>
    </rPh>
    <phoneticPr fontId="1"/>
  </si>
  <si>
    <t>担当部署</t>
    <rPh sb="0" eb="2">
      <t>タントウ</t>
    </rPh>
    <rPh sb="2" eb="4">
      <t>ブショ</t>
    </rPh>
    <phoneticPr fontId="1"/>
  </si>
  <si>
    <t>経理課</t>
    <rPh sb="0" eb="3">
      <t>ケイリカ</t>
    </rPh>
    <phoneticPr fontId="1"/>
  </si>
  <si>
    <t>小　　　計</t>
    <rPh sb="0" eb="1">
      <t>ショウ</t>
    </rPh>
    <rPh sb="4" eb="5">
      <t>ケイ</t>
    </rPh>
    <phoneticPr fontId="1"/>
  </si>
  <si>
    <t>消　費　税</t>
    <rPh sb="0" eb="1">
      <t>ケ</t>
    </rPh>
    <rPh sb="2" eb="3">
      <t>ヒ</t>
    </rPh>
    <rPh sb="4" eb="5">
      <t>ゼイ</t>
    </rPh>
    <phoneticPr fontId="1"/>
  </si>
  <si>
    <t>TEL</t>
    <phoneticPr fontId="1"/>
  </si>
  <si>
    <t>・</t>
    <phoneticPr fontId="1"/>
  </si>
  <si>
    <t>・</t>
    <phoneticPr fontId="1"/>
  </si>
  <si>
    <t>・</t>
    <phoneticPr fontId="1"/>
  </si>
  <si>
    <t>&lt;経理課&gt;</t>
    <rPh sb="1" eb="4">
      <t>ケイリカ</t>
    </rPh>
    <phoneticPr fontId="1"/>
  </si>
  <si>
    <t>&lt;作業所&gt;</t>
    <rPh sb="1" eb="3">
      <t>サギョウ</t>
    </rPh>
    <rPh sb="3" eb="4">
      <t>ショ</t>
    </rPh>
    <phoneticPr fontId="1"/>
  </si>
  <si>
    <t>注文書以外の請求記入欄</t>
    <rPh sb="0" eb="3">
      <t>チュウモンショ</t>
    </rPh>
    <rPh sb="3" eb="5">
      <t>イガイ</t>
    </rPh>
    <rPh sb="6" eb="8">
      <t>セイキュウ</t>
    </rPh>
    <rPh sb="8" eb="10">
      <t>キニュウ</t>
    </rPh>
    <rPh sb="10" eb="11">
      <t>ラン</t>
    </rPh>
    <phoneticPr fontId="1"/>
  </si>
  <si>
    <t>請求書は現場ごとに記入し、必ず社印の捺印をしてください。</t>
    <rPh sb="0" eb="3">
      <t>セイキュウショ</t>
    </rPh>
    <rPh sb="4" eb="6">
      <t>ゲンバ</t>
    </rPh>
    <rPh sb="9" eb="11">
      <t>キニュウ</t>
    </rPh>
    <rPh sb="13" eb="14">
      <t>カナラ</t>
    </rPh>
    <rPh sb="15" eb="17">
      <t>シャイン</t>
    </rPh>
    <rPh sb="18" eb="20">
      <t>ナツイン</t>
    </rPh>
    <phoneticPr fontId="1"/>
  </si>
  <si>
    <t>振込先記入欄</t>
    <rPh sb="0" eb="2">
      <t>フリコミ</t>
    </rPh>
    <rPh sb="2" eb="3">
      <t>サキ</t>
    </rPh>
    <rPh sb="3" eb="5">
      <t>キニュウ</t>
    </rPh>
    <rPh sb="5" eb="6">
      <t>ラン</t>
    </rPh>
    <phoneticPr fontId="1"/>
  </si>
  <si>
    <t>　　　　　請　求　書</t>
    <rPh sb="5" eb="6">
      <t>ショウ</t>
    </rPh>
    <rPh sb="7" eb="8">
      <t>モトム</t>
    </rPh>
    <rPh sb="9" eb="10">
      <t>ショ</t>
    </rPh>
    <phoneticPr fontId="1"/>
  </si>
  <si>
    <t>工事コード№</t>
    <rPh sb="0" eb="2">
      <t>コウジ</t>
    </rPh>
    <phoneticPr fontId="1"/>
  </si>
  <si>
    <t>業者コード№</t>
    <rPh sb="0" eb="2">
      <t>ギョウシャ</t>
    </rPh>
    <phoneticPr fontId="1"/>
  </si>
  <si>
    <t>その他、ご不明な点がありましたら、下記宛にご連絡ください。</t>
    <rPh sb="2" eb="3">
      <t>タ</t>
    </rPh>
    <rPh sb="5" eb="7">
      <t>フメイ</t>
    </rPh>
    <rPh sb="8" eb="9">
      <t>テン</t>
    </rPh>
    <rPh sb="17" eb="19">
      <t>カキ</t>
    </rPh>
    <rPh sb="19" eb="20">
      <t>アテ</t>
    </rPh>
    <rPh sb="22" eb="24">
      <t>レンラク</t>
    </rPh>
    <phoneticPr fontId="1"/>
  </si>
  <si>
    <t>指定請求書様式（Excel版）について</t>
    <rPh sb="0" eb="2">
      <t>シテイ</t>
    </rPh>
    <rPh sb="2" eb="4">
      <t>セイキュウ</t>
    </rPh>
    <rPh sb="4" eb="5">
      <t>ショ</t>
    </rPh>
    <rPh sb="5" eb="7">
      <t>ヨウシキ</t>
    </rPh>
    <rPh sb="13" eb="14">
      <t>バン</t>
    </rPh>
    <phoneticPr fontId="1"/>
  </si>
  <si>
    <t>幸伸建設㈱　経理課</t>
    <rPh sb="0" eb="5">
      <t>コウシンケンセツカブ</t>
    </rPh>
    <rPh sb="6" eb="9">
      <t>ケイリカ</t>
    </rPh>
    <phoneticPr fontId="1"/>
  </si>
  <si>
    <t>記入に際して</t>
    <rPh sb="0" eb="2">
      <t>キニュウ</t>
    </rPh>
    <rPh sb="3" eb="4">
      <t>サイ</t>
    </rPh>
    <phoneticPr fontId="1"/>
  </si>
  <si>
    <t>基本的にはこちらのExcel版を使用して請求書を作成していただきます。</t>
    <rPh sb="0" eb="3">
      <t>キホンテキ</t>
    </rPh>
    <rPh sb="14" eb="15">
      <t>バン</t>
    </rPh>
    <rPh sb="16" eb="18">
      <t>シヨウ</t>
    </rPh>
    <rPh sb="20" eb="23">
      <t>セイキュウショ</t>
    </rPh>
    <rPh sb="24" eb="26">
      <t>サクセイ</t>
    </rPh>
    <phoneticPr fontId="1"/>
  </si>
  <si>
    <t>工事別・注文書別に作成をお願いします。</t>
    <rPh sb="9" eb="11">
      <t>サクセイ</t>
    </rPh>
    <rPh sb="13" eb="14">
      <t>ネガ</t>
    </rPh>
    <phoneticPr fontId="1"/>
  </si>
  <si>
    <t>弊社へは請求書&lt;経理課&gt;及び請求書&lt;作業所&gt;の2部を提出してください。</t>
    <rPh sb="0" eb="2">
      <t>ヘイシャ</t>
    </rPh>
    <rPh sb="4" eb="6">
      <t>セイキュウ</t>
    </rPh>
    <rPh sb="6" eb="7">
      <t>ショ</t>
    </rPh>
    <rPh sb="8" eb="11">
      <t>ケイリカ</t>
    </rPh>
    <rPh sb="12" eb="13">
      <t>オヨ</t>
    </rPh>
    <rPh sb="14" eb="16">
      <t>セイキュウ</t>
    </rPh>
    <rPh sb="16" eb="17">
      <t>ショ</t>
    </rPh>
    <rPh sb="18" eb="20">
      <t>サギョウ</t>
    </rPh>
    <rPh sb="20" eb="21">
      <t>ショ</t>
    </rPh>
    <rPh sb="24" eb="25">
      <t>ブ</t>
    </rPh>
    <rPh sb="26" eb="28">
      <t>テイシュツ</t>
    </rPh>
    <phoneticPr fontId="1"/>
  </si>
  <si>
    <t>記入欄が足りない場合は、請求記入欄に一式で記載し貴社請求明細書（内訳書）を添付してください。</t>
    <rPh sb="0" eb="2">
      <t>キニュウ</t>
    </rPh>
    <rPh sb="2" eb="3">
      <t>ラン</t>
    </rPh>
    <rPh sb="4" eb="5">
      <t>タ</t>
    </rPh>
    <rPh sb="8" eb="10">
      <t>バアイ</t>
    </rPh>
    <rPh sb="12" eb="14">
      <t>セイキュウ</t>
    </rPh>
    <rPh sb="14" eb="16">
      <t>キニュウ</t>
    </rPh>
    <rPh sb="16" eb="17">
      <t>ラン</t>
    </rPh>
    <rPh sb="18" eb="20">
      <t>イッシキ</t>
    </rPh>
    <rPh sb="21" eb="23">
      <t>キサイ</t>
    </rPh>
    <rPh sb="24" eb="26">
      <t>キシャ</t>
    </rPh>
    <rPh sb="26" eb="28">
      <t>セイキュウ</t>
    </rPh>
    <rPh sb="28" eb="31">
      <t>メイサイショ</t>
    </rPh>
    <rPh sb="32" eb="35">
      <t>ウチワケショ</t>
    </rPh>
    <rPh sb="37" eb="39">
      <t>テンプ</t>
    </rPh>
    <phoneticPr fontId="1"/>
  </si>
  <si>
    <t>ﾜｰｸｼｰﾄ「指定請求書(入力用）」は、上から&lt;経理課&gt;・&lt;作業所&gt;・（協力業者様控え）の</t>
    <rPh sb="7" eb="9">
      <t>シテイ</t>
    </rPh>
    <rPh sb="9" eb="11">
      <t>セイキュウ</t>
    </rPh>
    <rPh sb="11" eb="12">
      <t>ショ</t>
    </rPh>
    <rPh sb="13" eb="15">
      <t>ニュウリョク</t>
    </rPh>
    <rPh sb="15" eb="16">
      <t>ヨウ</t>
    </rPh>
    <rPh sb="20" eb="21">
      <t>ウエ</t>
    </rPh>
    <rPh sb="24" eb="27">
      <t>ケイリカ</t>
    </rPh>
    <rPh sb="30" eb="32">
      <t>サギョウ</t>
    </rPh>
    <rPh sb="32" eb="33">
      <t>ショ</t>
    </rPh>
    <rPh sb="36" eb="38">
      <t>キョウリョク</t>
    </rPh>
    <rPh sb="38" eb="40">
      <t>ギョウシャ</t>
    </rPh>
    <rPh sb="40" eb="41">
      <t>サマ</t>
    </rPh>
    <rPh sb="41" eb="42">
      <t>ヒカ</t>
    </rPh>
    <phoneticPr fontId="1"/>
  </si>
  <si>
    <t>・</t>
    <phoneticPr fontId="1"/>
  </si>
  <si>
    <t>　社印押印のない請求書は、受付できませんのでご注意ください。</t>
    <rPh sb="1" eb="3">
      <t>シャイン</t>
    </rPh>
    <rPh sb="3" eb="4">
      <t>オ</t>
    </rPh>
    <rPh sb="4" eb="5">
      <t>イン</t>
    </rPh>
    <rPh sb="8" eb="11">
      <t>セイキュウショ</t>
    </rPh>
    <rPh sb="13" eb="15">
      <t>ウケツケ</t>
    </rPh>
    <rPh sb="23" eb="25">
      <t>チュウイ</t>
    </rPh>
    <phoneticPr fontId="1"/>
  </si>
  <si>
    <t>　3ページで構成されております。1ページ目の&lt;経理課&gt;に必要事項を入力されると2、3ページへ</t>
    <rPh sb="6" eb="8">
      <t>コウセイ</t>
    </rPh>
    <rPh sb="20" eb="21">
      <t>メ</t>
    </rPh>
    <rPh sb="23" eb="26">
      <t>ケイリカ</t>
    </rPh>
    <rPh sb="28" eb="30">
      <t>ヒツヨウ</t>
    </rPh>
    <rPh sb="30" eb="32">
      <t>ジコウ</t>
    </rPh>
    <rPh sb="33" eb="35">
      <t>ニュウリョク</t>
    </rPh>
    <phoneticPr fontId="1"/>
  </si>
  <si>
    <t>　自動で転記されます。</t>
    <rPh sb="1" eb="3">
      <t>ジドウ</t>
    </rPh>
    <rPh sb="4" eb="6">
      <t>テンキ</t>
    </rPh>
    <phoneticPr fontId="1"/>
  </si>
  <si>
    <t>印刷は白黒での設定となっております。（カラー印刷をしなくて結構です）</t>
    <rPh sb="0" eb="2">
      <t>インサツ</t>
    </rPh>
    <rPh sb="3" eb="5">
      <t>シロクロ</t>
    </rPh>
    <rPh sb="7" eb="9">
      <t>セッテイ</t>
    </rPh>
    <rPh sb="22" eb="24">
      <t>インサツ</t>
    </rPh>
    <rPh sb="29" eb="31">
      <t>ケッコウ</t>
    </rPh>
    <phoneticPr fontId="1"/>
  </si>
  <si>
    <t>請求書作成にあたり</t>
    <rPh sb="0" eb="2">
      <t>セイキュウ</t>
    </rPh>
    <rPh sb="2" eb="3">
      <t>ショ</t>
    </rPh>
    <rPh sb="3" eb="5">
      <t>サクセイ</t>
    </rPh>
    <phoneticPr fontId="1"/>
  </si>
  <si>
    <t>請求書提出部数</t>
    <rPh sb="0" eb="2">
      <t>セイキュウ</t>
    </rPh>
    <rPh sb="2" eb="3">
      <t>ショ</t>
    </rPh>
    <rPh sb="3" eb="5">
      <t>テイシュツ</t>
    </rPh>
    <rPh sb="5" eb="7">
      <t>ブスウ</t>
    </rPh>
    <phoneticPr fontId="1"/>
  </si>
  <si>
    <t>注意事項</t>
    <rPh sb="0" eb="2">
      <t>チュウイ</t>
    </rPh>
    <rPh sb="2" eb="4">
      <t>ジコウ</t>
    </rPh>
    <phoneticPr fontId="1"/>
  </si>
  <si>
    <t>「業者コード」は、貴社の住所や振込口座等の管理データを登録している重要なコードですので</t>
    <rPh sb="1" eb="3">
      <t>ギョウシャ</t>
    </rPh>
    <rPh sb="9" eb="11">
      <t>キシャ</t>
    </rPh>
    <rPh sb="12" eb="14">
      <t>ジュウショ</t>
    </rPh>
    <rPh sb="15" eb="17">
      <t>フリコ</t>
    </rPh>
    <rPh sb="17" eb="19">
      <t>コウザ</t>
    </rPh>
    <rPh sb="19" eb="20">
      <t>トウ</t>
    </rPh>
    <rPh sb="21" eb="23">
      <t>カンリ</t>
    </rPh>
    <rPh sb="27" eb="29">
      <t>トウロク</t>
    </rPh>
    <rPh sb="33" eb="35">
      <t>ジュウヨウ</t>
    </rPh>
    <phoneticPr fontId="1"/>
  </si>
  <si>
    <t>幸伸建設株式会社　経理課</t>
    <rPh sb="0" eb="8">
      <t>コウシンケンセツ</t>
    </rPh>
    <rPh sb="9" eb="12">
      <t>ケイリカ</t>
    </rPh>
    <phoneticPr fontId="1"/>
  </si>
  <si>
    <t>・</t>
    <phoneticPr fontId="1"/>
  </si>
  <si>
    <t>・</t>
    <phoneticPr fontId="1"/>
  </si>
  <si>
    <t>・</t>
    <phoneticPr fontId="1"/>
  </si>
  <si>
    <t>・</t>
    <phoneticPr fontId="1"/>
  </si>
  <si>
    <t>・</t>
    <phoneticPr fontId="1"/>
  </si>
  <si>
    <t>・</t>
    <phoneticPr fontId="1"/>
  </si>
  <si>
    <t>027-327-3077</t>
    <phoneticPr fontId="1"/>
  </si>
  <si>
    <t>　入力漏れのないようご協力お願いします。</t>
    <rPh sb="1" eb="3">
      <t>ニュウリョク</t>
    </rPh>
    <rPh sb="3" eb="4">
      <t>モ</t>
    </rPh>
    <rPh sb="11" eb="13">
      <t>キョウリョク</t>
    </rPh>
    <rPh sb="14" eb="15">
      <t>ネガ</t>
    </rPh>
    <phoneticPr fontId="1"/>
  </si>
  <si>
    <t>　又、貴社請求明細書（内訳書）を添付する場合には請求書同様、2部ご提出ください。</t>
    <rPh sb="1" eb="2">
      <t>マタ</t>
    </rPh>
    <rPh sb="3" eb="5">
      <t>キシャ</t>
    </rPh>
    <rPh sb="5" eb="7">
      <t>セイキュウ</t>
    </rPh>
    <rPh sb="7" eb="9">
      <t>メイサイ</t>
    </rPh>
    <rPh sb="9" eb="10">
      <t>ショ</t>
    </rPh>
    <rPh sb="11" eb="13">
      <t>ウチワケ</t>
    </rPh>
    <rPh sb="13" eb="14">
      <t>ショ</t>
    </rPh>
    <rPh sb="16" eb="18">
      <t>テンプ</t>
    </rPh>
    <rPh sb="20" eb="22">
      <t>バアイ</t>
    </rPh>
    <rPh sb="24" eb="27">
      <t>セイキュウショ</t>
    </rPh>
    <rPh sb="27" eb="29">
      <t>ドウヨウ</t>
    </rPh>
    <rPh sb="31" eb="32">
      <t>ブ</t>
    </rPh>
    <rPh sb="33" eb="35">
      <t>テイシュツ</t>
    </rPh>
    <phoneticPr fontId="1"/>
  </si>
  <si>
    <t>・</t>
    <phoneticPr fontId="1"/>
  </si>
  <si>
    <t>027-327-3077</t>
    <phoneticPr fontId="1"/>
  </si>
  <si>
    <t>指定請求書様式（手書用）について</t>
    <rPh sb="0" eb="2">
      <t>シテイ</t>
    </rPh>
    <rPh sb="2" eb="4">
      <t>セイキュウ</t>
    </rPh>
    <rPh sb="4" eb="5">
      <t>ショ</t>
    </rPh>
    <rPh sb="5" eb="7">
      <t>ヨウシキ</t>
    </rPh>
    <rPh sb="8" eb="10">
      <t>テガ</t>
    </rPh>
    <rPh sb="10" eb="11">
      <t>ヨウ</t>
    </rPh>
    <phoneticPr fontId="1"/>
  </si>
  <si>
    <t>基本的にはExcel版を使用して請求書を作成していただきますが、</t>
    <rPh sb="0" eb="3">
      <t>キホンテキ</t>
    </rPh>
    <rPh sb="10" eb="11">
      <t>バン</t>
    </rPh>
    <rPh sb="12" eb="14">
      <t>シヨウ</t>
    </rPh>
    <rPh sb="16" eb="19">
      <t>セイキュウショ</t>
    </rPh>
    <rPh sb="20" eb="22">
      <t>サクセイ</t>
    </rPh>
    <phoneticPr fontId="1"/>
  </si>
  <si>
    <t>　Excelを使用できないなどの事情がある場合にはPDF版を印刷して手書きにて作成してください。</t>
    <rPh sb="7" eb="9">
      <t>シヨウ</t>
    </rPh>
    <rPh sb="16" eb="18">
      <t>ジジョウ</t>
    </rPh>
    <rPh sb="21" eb="23">
      <t>バアイ</t>
    </rPh>
    <rPh sb="28" eb="29">
      <t>バン</t>
    </rPh>
    <rPh sb="30" eb="32">
      <t>インサツ</t>
    </rPh>
    <rPh sb="34" eb="36">
      <t>テガ</t>
    </rPh>
    <rPh sb="39" eb="41">
      <t>サクセイ</t>
    </rPh>
    <phoneticPr fontId="1"/>
  </si>
  <si>
    <t>「指定請求書(手書用）」は、&lt;経理課&gt;・&lt;作業所&gt;・（協力業者様控え）の3ページで構成されております。</t>
    <rPh sb="1" eb="3">
      <t>シテイ</t>
    </rPh>
    <rPh sb="3" eb="5">
      <t>セイキュウ</t>
    </rPh>
    <rPh sb="5" eb="6">
      <t>ショ</t>
    </rPh>
    <rPh sb="7" eb="9">
      <t>テガ</t>
    </rPh>
    <rPh sb="9" eb="10">
      <t>ヨウ</t>
    </rPh>
    <rPh sb="15" eb="18">
      <t>ケイリカ</t>
    </rPh>
    <rPh sb="21" eb="23">
      <t>サギョウ</t>
    </rPh>
    <rPh sb="23" eb="24">
      <t>ショ</t>
    </rPh>
    <rPh sb="27" eb="29">
      <t>キョウリョク</t>
    </rPh>
    <rPh sb="29" eb="31">
      <t>ギョウシャ</t>
    </rPh>
    <rPh sb="31" eb="32">
      <t>サマ</t>
    </rPh>
    <rPh sb="32" eb="33">
      <t>ヒカ</t>
    </rPh>
    <phoneticPr fontId="1"/>
  </si>
  <si>
    <t>記入に際しましては、「記入例」を参考にして、必要事項の記入漏れがないようご記入願います。</t>
    <rPh sb="0" eb="2">
      <t>キニュウ</t>
    </rPh>
    <rPh sb="3" eb="4">
      <t>サイ</t>
    </rPh>
    <rPh sb="11" eb="13">
      <t>キニュウ</t>
    </rPh>
    <rPh sb="13" eb="14">
      <t>レイ</t>
    </rPh>
    <rPh sb="16" eb="18">
      <t>サンコウ</t>
    </rPh>
    <rPh sb="22" eb="24">
      <t>ヒツヨウ</t>
    </rPh>
    <rPh sb="24" eb="26">
      <t>ジコウ</t>
    </rPh>
    <rPh sb="27" eb="29">
      <t>キニュウ</t>
    </rPh>
    <rPh sb="29" eb="30">
      <t>モ</t>
    </rPh>
    <rPh sb="37" eb="39">
      <t>キニュウ</t>
    </rPh>
    <rPh sb="39" eb="40">
      <t>ネガ</t>
    </rPh>
    <phoneticPr fontId="1"/>
  </si>
  <si>
    <t>記入に際しましては、ﾜｰｸｼｰﾄ「記入例」を参考にして、必要事項の入力漏れがないよう入力願います。</t>
    <rPh sb="0" eb="2">
      <t>キニュウ</t>
    </rPh>
    <rPh sb="3" eb="4">
      <t>サイ</t>
    </rPh>
    <rPh sb="17" eb="19">
      <t>キニュウ</t>
    </rPh>
    <rPh sb="19" eb="20">
      <t>レイ</t>
    </rPh>
    <rPh sb="22" eb="24">
      <t>サンコウ</t>
    </rPh>
    <rPh sb="28" eb="30">
      <t>ヒツヨウ</t>
    </rPh>
    <rPh sb="30" eb="32">
      <t>ジコウ</t>
    </rPh>
    <rPh sb="33" eb="35">
      <t>ニュウリョク</t>
    </rPh>
    <rPh sb="35" eb="36">
      <t>モ</t>
    </rPh>
    <rPh sb="42" eb="44">
      <t>ニュウリョク</t>
    </rPh>
    <rPh sb="44" eb="45">
      <t>ネガ</t>
    </rPh>
    <phoneticPr fontId="1"/>
  </si>
  <si>
    <t>以下は自動入力の為、入力不要です</t>
    <rPh sb="0" eb="2">
      <t>イカ</t>
    </rPh>
    <rPh sb="3" eb="5">
      <t>ジドウ</t>
    </rPh>
    <rPh sb="5" eb="7">
      <t>ニュウリョク</t>
    </rPh>
    <rPh sb="8" eb="9">
      <t>タメ</t>
    </rPh>
    <rPh sb="10" eb="12">
      <t>ニュウリョク</t>
    </rPh>
    <rPh sb="12" eb="14">
      <t>フヨウ</t>
    </rPh>
    <phoneticPr fontId="1"/>
  </si>
  <si>
    <t>作業所</t>
    <phoneticPr fontId="1"/>
  </si>
  <si>
    <t>請求書は業者控えを除いた2枚1組を毎月25日までに経理課へ提出してください。提出締切日を過ぎた場合には翌月の経理処理となります。</t>
    <rPh sb="0" eb="3">
      <t>セイキュウショ</t>
    </rPh>
    <rPh sb="4" eb="6">
      <t>ギョウシャ</t>
    </rPh>
    <rPh sb="6" eb="7">
      <t>ヒカ</t>
    </rPh>
    <rPh sb="9" eb="10">
      <t>ノゾ</t>
    </rPh>
    <rPh sb="13" eb="14">
      <t>マイ</t>
    </rPh>
    <rPh sb="15" eb="16">
      <t>クミ</t>
    </rPh>
    <rPh sb="17" eb="19">
      <t>マイツキ</t>
    </rPh>
    <rPh sb="21" eb="22">
      <t>ニチ</t>
    </rPh>
    <rPh sb="25" eb="28">
      <t>ケイリカ</t>
    </rPh>
    <rPh sb="29" eb="31">
      <t>テイシュツ</t>
    </rPh>
    <rPh sb="38" eb="40">
      <t>テイシュツ</t>
    </rPh>
    <rPh sb="40" eb="43">
      <t>シメキリビ</t>
    </rPh>
    <rPh sb="44" eb="45">
      <t>ス</t>
    </rPh>
    <rPh sb="47" eb="49">
      <t>バアイ</t>
    </rPh>
    <rPh sb="51" eb="53">
      <t>ヨクゲツ</t>
    </rPh>
    <rPh sb="54" eb="56">
      <t>ケイリ</t>
    </rPh>
    <rPh sb="56" eb="58">
      <t>ショリ</t>
    </rPh>
    <phoneticPr fontId="1"/>
  </si>
  <si>
    <t>㊞</t>
    <phoneticPr fontId="1"/>
  </si>
  <si>
    <t>新規取引業者及び自社のコードをご存知ない場合には、お手数ですが弊社「経理課」まで</t>
    <rPh sb="0" eb="2">
      <t>シンキ</t>
    </rPh>
    <rPh sb="2" eb="4">
      <t>トリヒキ</t>
    </rPh>
    <rPh sb="4" eb="6">
      <t>ギョウシャ</t>
    </rPh>
    <rPh sb="6" eb="7">
      <t>オヨ</t>
    </rPh>
    <rPh sb="8" eb="10">
      <t>ジシャ</t>
    </rPh>
    <rPh sb="16" eb="18">
      <t>ゾンジ</t>
    </rPh>
    <rPh sb="20" eb="22">
      <t>バアイ</t>
    </rPh>
    <rPh sb="26" eb="28">
      <t>テスウ</t>
    </rPh>
    <rPh sb="31" eb="33">
      <t>ヘイシャ</t>
    </rPh>
    <rPh sb="34" eb="37">
      <t>ケイリカ</t>
    </rPh>
    <phoneticPr fontId="1"/>
  </si>
  <si>
    <t>　お問い合わせください。</t>
    <phoneticPr fontId="1"/>
  </si>
  <si>
    <t>西暦</t>
    <rPh sb="0" eb="2">
      <t>セイレキ</t>
    </rPh>
    <phoneticPr fontId="1"/>
  </si>
  <si>
    <t>日</t>
    <rPh sb="0" eb="1">
      <t>ニチ</t>
    </rPh>
    <phoneticPr fontId="1"/>
  </si>
  <si>
    <t>月</t>
    <rPh sb="0" eb="1">
      <t>ツキ</t>
    </rPh>
    <phoneticPr fontId="1"/>
  </si>
  <si>
    <t>年</t>
    <rPh sb="0" eb="1">
      <t>ネン</t>
    </rPh>
    <phoneticPr fontId="1"/>
  </si>
  <si>
    <t>幸伸建設株式会社　　御中</t>
    <rPh sb="0" eb="8">
      <t>コウシンケンセツ</t>
    </rPh>
    <rPh sb="10" eb="12">
      <t>オンチュウ</t>
    </rPh>
    <phoneticPr fontId="1"/>
  </si>
  <si>
    <t>請求締日
（毎月20日）</t>
    <rPh sb="0" eb="2">
      <t>セイキュウ</t>
    </rPh>
    <rPh sb="2" eb="3">
      <t>シ</t>
    </rPh>
    <rPh sb="3" eb="4">
      <t>ビ</t>
    </rPh>
    <rPh sb="6" eb="8">
      <t>マイツキ</t>
    </rPh>
    <rPh sb="10" eb="11">
      <t>ニチ</t>
    </rPh>
    <phoneticPr fontId="1"/>
  </si>
  <si>
    <t>社長　中澤</t>
    <rPh sb="0" eb="2">
      <t>シャチョウ</t>
    </rPh>
    <rPh sb="3" eb="5">
      <t>ナカザワ</t>
    </rPh>
    <phoneticPr fontId="1"/>
  </si>
  <si>
    <t>部長　中澤</t>
    <rPh sb="0" eb="2">
      <t>ブチョウ</t>
    </rPh>
    <rPh sb="3" eb="5">
      <t>ナカザワ</t>
    </rPh>
    <phoneticPr fontId="1"/>
  </si>
  <si>
    <t>小金澤</t>
    <rPh sb="0" eb="3">
      <t>コガネザワ</t>
    </rPh>
    <phoneticPr fontId="1"/>
  </si>
  <si>
    <t>町田</t>
    <rPh sb="0" eb="2">
      <t>マチダ</t>
    </rPh>
    <phoneticPr fontId="1"/>
  </si>
  <si>
    <t>木村</t>
    <rPh sb="0" eb="2">
      <t>キムラ</t>
    </rPh>
    <phoneticPr fontId="1"/>
  </si>
  <si>
    <t>登録番号</t>
    <rPh sb="0" eb="2">
      <t>トウロク</t>
    </rPh>
    <rPh sb="2" eb="4">
      <t>バンゴウ</t>
    </rPh>
    <phoneticPr fontId="1"/>
  </si>
  <si>
    <t xml:space="preserve"> </t>
    <phoneticPr fontId="1"/>
  </si>
  <si>
    <r>
      <t>合　　計　</t>
    </r>
    <r>
      <rPr>
        <sz val="14"/>
        <rFont val="HGPｺﾞｼｯｸM"/>
        <family val="3"/>
        <charset val="128"/>
      </rPr>
      <t>Ⓐ</t>
    </r>
    <rPh sb="0" eb="1">
      <t>ゴウ</t>
    </rPh>
    <rPh sb="3" eb="4">
      <t>ケイ</t>
    </rPh>
    <phoneticPr fontId="1"/>
  </si>
  <si>
    <r>
      <t>合　　計　</t>
    </r>
    <r>
      <rPr>
        <sz val="14"/>
        <rFont val="HGPｺﾞｼｯｸM"/>
        <family val="3"/>
        <charset val="128"/>
      </rPr>
      <t>Ⓑ</t>
    </r>
    <rPh sb="0" eb="1">
      <t>ゴウ</t>
    </rPh>
    <rPh sb="3" eb="4">
      <t>ケイ</t>
    </rPh>
    <phoneticPr fontId="1"/>
  </si>
  <si>
    <r>
      <t xml:space="preserve">請求締日
</t>
    </r>
    <r>
      <rPr>
        <sz val="9"/>
        <rFont val="HGPｺﾞｼｯｸM"/>
        <family val="3"/>
        <charset val="128"/>
      </rPr>
      <t>（毎月20日）</t>
    </r>
    <rPh sb="0" eb="2">
      <t>セイキュウ</t>
    </rPh>
    <rPh sb="2" eb="3">
      <t>シ</t>
    </rPh>
    <rPh sb="3" eb="4">
      <t>ヒ</t>
    </rPh>
    <rPh sb="6" eb="8">
      <t>マイツキ</t>
    </rPh>
    <rPh sb="10" eb="11">
      <t>ニチ</t>
    </rPh>
    <phoneticPr fontId="1"/>
  </si>
  <si>
    <t>事務</t>
    <rPh sb="0" eb="2">
      <t>ジム</t>
    </rPh>
    <phoneticPr fontId="1"/>
  </si>
  <si>
    <t>注文書以外の請求記入欄(内訳明細を記載)</t>
    <rPh sb="0" eb="3">
      <t>チュウモンショ</t>
    </rPh>
    <rPh sb="3" eb="5">
      <t>イガイ</t>
    </rPh>
    <rPh sb="6" eb="8">
      <t>セイキュウ</t>
    </rPh>
    <rPh sb="8" eb="10">
      <t>キニュウ</t>
    </rPh>
    <rPh sb="10" eb="11">
      <t>ラン</t>
    </rPh>
    <rPh sb="12" eb="16">
      <t>ウチワケメイサイ</t>
    </rPh>
    <rPh sb="17" eb="19">
      <t>キサイ</t>
    </rPh>
    <phoneticPr fontId="1"/>
  </si>
  <si>
    <t>請　求　書　（協力業者様控え）</t>
    <rPh sb="0" eb="1">
      <t>ショウ</t>
    </rPh>
    <rPh sb="2" eb="3">
      <t>モトム</t>
    </rPh>
    <rPh sb="4" eb="5">
      <t>ショ</t>
    </rPh>
    <rPh sb="7" eb="9">
      <t>キョウリョク</t>
    </rPh>
    <rPh sb="9" eb="11">
      <t>ギョウシャ</t>
    </rPh>
    <rPh sb="11" eb="12">
      <t>サマ</t>
    </rPh>
    <rPh sb="12" eb="13">
      <t>ヒカ</t>
    </rPh>
    <phoneticPr fontId="1"/>
  </si>
  <si>
    <t>T</t>
    <phoneticPr fontId="1"/>
  </si>
  <si>
    <t>請求金額</t>
    <rPh sb="0" eb="2">
      <t>セイキュウ</t>
    </rPh>
    <rPh sb="2" eb="4">
      <t>キンガク</t>
    </rPh>
    <phoneticPr fontId="1"/>
  </si>
  <si>
    <t>〒</t>
    <phoneticPr fontId="1"/>
  </si>
  <si>
    <t>FAX</t>
    <phoneticPr fontId="1"/>
  </si>
  <si>
    <r>
      <t>消費税額</t>
    </r>
    <r>
      <rPr>
        <sz val="8"/>
        <rFont val="HGPｺﾞｼｯｸM"/>
        <family val="3"/>
        <charset val="128"/>
      </rPr>
      <t>10%</t>
    </r>
    <phoneticPr fontId="1"/>
  </si>
  <si>
    <t>合計 税抜額</t>
    <rPh sb="0" eb="2">
      <t>ゴウケイ</t>
    </rPh>
    <rPh sb="3" eb="5">
      <t>ゼイヌキ</t>
    </rPh>
    <rPh sb="5" eb="6">
      <t>ガク</t>
    </rPh>
    <phoneticPr fontId="1"/>
  </si>
  <si>
    <t>合　　計　Ⓐ</t>
    <rPh sb="0" eb="1">
      <t>ゴウ</t>
    </rPh>
    <rPh sb="3" eb="4">
      <t>ケイ</t>
    </rPh>
    <phoneticPr fontId="1"/>
  </si>
  <si>
    <t>合　　計　Ⓑ</t>
    <rPh sb="0" eb="1">
      <t>ゴウ</t>
    </rPh>
    <rPh sb="3" eb="4">
      <t>ケイ</t>
    </rPh>
    <phoneticPr fontId="1"/>
  </si>
  <si>
    <r>
      <t>合計 税込額</t>
    </r>
    <r>
      <rPr>
        <sz val="9"/>
        <rFont val="HGPｺﾞｼｯｸM"/>
        <family val="3"/>
        <charset val="128"/>
      </rPr>
      <t>（Ⓐ+Ⓑ）</t>
    </r>
    <rPh sb="0" eb="2">
      <t>ゴウケイ</t>
    </rPh>
    <rPh sb="3" eb="5">
      <t>ゼイコ</t>
    </rPh>
    <rPh sb="5" eb="6">
      <t>ガク</t>
    </rPh>
    <phoneticPr fontId="1"/>
  </si>
  <si>
    <t>数量</t>
    <rPh sb="0" eb="2">
      <t>スウリョウ</t>
    </rPh>
    <phoneticPr fontId="1"/>
  </si>
  <si>
    <t>　　</t>
    <phoneticPr fontId="1"/>
  </si>
  <si>
    <t>　　㊟　注文書を発行されている分は、注文書による請求内訳欄に、  それ以外は注文書以外の請求記入欄にご記入下さい。</t>
    <phoneticPr fontId="1"/>
  </si>
  <si>
    <t>　（Excelを使用できないなどの事情がある場合にはPDF版を印刷して手書きにて作成してください）</t>
    <rPh sb="8" eb="10">
      <t>シヨウ</t>
    </rPh>
    <rPh sb="17" eb="19">
      <t>ジジョウ</t>
    </rPh>
    <rPh sb="22" eb="24">
      <t>バアイ</t>
    </rPh>
    <rPh sb="29" eb="30">
      <t>バン</t>
    </rPh>
    <rPh sb="31" eb="33">
      <t>インサツ</t>
    </rPh>
    <rPh sb="35" eb="37">
      <t>テガ</t>
    </rPh>
    <rPh sb="40" eb="42">
      <t>サクセイ</t>
    </rPh>
    <phoneticPr fontId="1"/>
  </si>
  <si>
    <t>請求書&lt;経理課&gt;には、必ず社印押印をお願いします。</t>
    <rPh sb="0" eb="2">
      <t>セイキュウ</t>
    </rPh>
    <rPh sb="2" eb="3">
      <t>ショ</t>
    </rPh>
    <rPh sb="4" eb="7">
      <t>ケイリカ</t>
    </rPh>
    <rPh sb="11" eb="12">
      <t>カナラ</t>
    </rPh>
    <rPh sb="13" eb="15">
      <t>シャイン</t>
    </rPh>
    <rPh sb="15" eb="16">
      <t>オ</t>
    </rPh>
    <rPh sb="16" eb="17">
      <t>イン</t>
    </rPh>
    <rPh sb="19" eb="20">
      <t>ネガ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</si>
</sst>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0.0_ "/>
    <numFmt numFmtId="177" formatCode="0_ "/>
    <numFmt numFmtId="178" formatCode="#,##0_ "/>
    <numFmt numFmtId="179" formatCode="#,##0_);[Red]\(#,##0\)"/>
    <numFmt numFmtId="180" formatCode="m/d;@"/>
    <numFmt numFmtId="181" formatCode="&quot;¥&quot;#,###&quot;円&quot;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HGPｺﾞｼｯｸM"/>
      <family val="3"/>
      <charset val="128"/>
    </font>
    <font>
      <b/>
      <sz val="16"/>
      <name val="HGPｺﾞｼｯｸM"/>
      <family val="3"/>
      <charset val="128"/>
    </font>
    <font>
      <sz val="16"/>
      <name val="HGPｺﾞｼｯｸM"/>
      <family val="3"/>
      <charset val="128"/>
    </font>
    <font>
      <sz val="10"/>
      <name val="HGPｺﾞｼｯｸM"/>
      <family val="3"/>
      <charset val="128"/>
    </font>
    <font>
      <sz val="12"/>
      <name val="HGPｺﾞｼｯｸM"/>
      <family val="3"/>
      <charset val="128"/>
    </font>
    <font>
      <b/>
      <sz val="12"/>
      <name val="HGPｺﾞｼｯｸM"/>
      <family val="3"/>
      <charset val="128"/>
    </font>
    <font>
      <sz val="8"/>
      <name val="HGPｺﾞｼｯｸM"/>
      <family val="3"/>
      <charset val="128"/>
    </font>
    <font>
      <sz val="14"/>
      <name val="HGPｺﾞｼｯｸM"/>
      <family val="3"/>
      <charset val="128"/>
    </font>
    <font>
      <sz val="7"/>
      <name val="HGPｺﾞｼｯｸM"/>
      <family val="3"/>
      <charset val="128"/>
    </font>
    <font>
      <b/>
      <u/>
      <sz val="18"/>
      <color indexed="12"/>
      <name val="HGPｺﾞｼｯｸM"/>
      <family val="3"/>
      <charset val="128"/>
    </font>
    <font>
      <sz val="9"/>
      <name val="HGPｺﾞｼｯｸM"/>
      <family val="3"/>
      <charset val="128"/>
    </font>
    <font>
      <b/>
      <sz val="11"/>
      <name val="HGPｺﾞｼｯｸM"/>
      <family val="3"/>
      <charset val="128"/>
    </font>
    <font>
      <sz val="11"/>
      <color rgb="FFFF0000"/>
      <name val="HGPｺﾞｼｯｸM"/>
      <family val="3"/>
      <charset val="128"/>
    </font>
    <font>
      <u/>
      <sz val="11"/>
      <color rgb="FFFF0000"/>
      <name val="HGPｺﾞｼｯｸM"/>
      <family val="3"/>
      <charset val="128"/>
    </font>
    <font>
      <b/>
      <sz val="20"/>
      <name val="HGPｺﾞｼｯｸM"/>
      <family val="3"/>
      <charset val="128"/>
    </font>
    <font>
      <b/>
      <sz val="10"/>
      <name val="HGPｺﾞｼｯｸM"/>
      <family val="3"/>
      <charset val="128"/>
    </font>
    <font>
      <b/>
      <sz val="14"/>
      <name val="HGPｺﾞｼｯｸM"/>
      <family val="3"/>
      <charset val="128"/>
    </font>
    <font>
      <b/>
      <sz val="10"/>
      <name val="ＭＳ Ｐ明朝"/>
      <family val="1"/>
      <charset val="128"/>
    </font>
    <font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6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thin">
        <color indexed="64"/>
      </top>
      <bottom style="hair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hair">
        <color indexed="23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7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vertical="center" wrapText="1"/>
    </xf>
    <xf numFmtId="0" fontId="2" fillId="2" borderId="0" xfId="0" applyFont="1" applyFill="1" applyAlignment="1">
      <alignment horizontal="center" vertical="center"/>
    </xf>
    <xf numFmtId="0" fontId="2" fillId="2" borderId="2" xfId="0" applyFont="1" applyFill="1" applyBorder="1">
      <alignment vertical="center"/>
    </xf>
    <xf numFmtId="177" fontId="2" fillId="2" borderId="0" xfId="0" applyNumberFormat="1" applyFont="1" applyFill="1">
      <alignment vertical="center"/>
    </xf>
    <xf numFmtId="0" fontId="8" fillId="2" borderId="0" xfId="0" applyFont="1" applyFill="1">
      <alignment vertical="center"/>
    </xf>
    <xf numFmtId="0" fontId="2" fillId="2" borderId="7" xfId="0" applyFont="1" applyFill="1" applyBorder="1">
      <alignment vertical="center"/>
    </xf>
    <xf numFmtId="0" fontId="2" fillId="2" borderId="9" xfId="0" applyFont="1" applyFill="1" applyBorder="1">
      <alignment vertical="center"/>
    </xf>
    <xf numFmtId="0" fontId="2" fillId="2" borderId="1" xfId="0" applyFont="1" applyFill="1" applyBorder="1">
      <alignment vertical="center"/>
    </xf>
    <xf numFmtId="0" fontId="7" fillId="2" borderId="0" xfId="0" applyFont="1" applyFill="1" applyAlignment="1"/>
    <xf numFmtId="0" fontId="2" fillId="2" borderId="0" xfId="0" applyFont="1" applyFill="1" applyAlignment="1">
      <alignment vertical="center" shrinkToFit="1"/>
    </xf>
    <xf numFmtId="0" fontId="2" fillId="2" borderId="2" xfId="0" applyFont="1" applyFill="1" applyBorder="1" applyAlignment="1">
      <alignment vertical="center" shrinkToFit="1"/>
    </xf>
    <xf numFmtId="0" fontId="2" fillId="2" borderId="12" xfId="0" applyFont="1" applyFill="1" applyBorder="1" applyAlignment="1">
      <alignment vertical="center" shrinkToFit="1"/>
    </xf>
    <xf numFmtId="0" fontId="8" fillId="2" borderId="0" xfId="0" applyFont="1" applyFill="1" applyAlignment="1">
      <alignment horizontal="right" vertical="center"/>
    </xf>
    <xf numFmtId="0" fontId="2" fillId="2" borderId="0" xfId="0" applyFont="1" applyFill="1" applyAlignment="1">
      <alignment vertical="center" wrapText="1"/>
    </xf>
    <xf numFmtId="0" fontId="2" fillId="0" borderId="0" xfId="0" applyFont="1">
      <alignment vertical="center"/>
    </xf>
    <xf numFmtId="0" fontId="2" fillId="0" borderId="2" xfId="0" applyFont="1" applyBorder="1">
      <alignment vertical="center"/>
    </xf>
    <xf numFmtId="0" fontId="8" fillId="2" borderId="29" xfId="0" applyFont="1" applyFill="1" applyBorder="1">
      <alignment vertical="center"/>
    </xf>
    <xf numFmtId="0" fontId="8" fillId="2" borderId="4" xfId="0" applyFont="1" applyFill="1" applyBorder="1">
      <alignment vertical="center"/>
    </xf>
    <xf numFmtId="0" fontId="8" fillId="2" borderId="30" xfId="0" applyFont="1" applyFill="1" applyBorder="1">
      <alignment vertical="center"/>
    </xf>
    <xf numFmtId="0" fontId="8" fillId="2" borderId="7" xfId="0" applyFont="1" applyFill="1" applyBorder="1">
      <alignment vertical="center"/>
    </xf>
    <xf numFmtId="0" fontId="8" fillId="2" borderId="8" xfId="0" applyFont="1" applyFill="1" applyBorder="1">
      <alignment vertical="center"/>
    </xf>
    <xf numFmtId="0" fontId="2" fillId="2" borderId="0" xfId="0" applyFont="1" applyFill="1" applyAlignment="1">
      <alignment horizontal="right" vertical="center"/>
    </xf>
    <xf numFmtId="0" fontId="5" fillId="2" borderId="31" xfId="0" applyFont="1" applyFill="1" applyBorder="1" applyAlignment="1">
      <alignment vertical="center" shrinkToFit="1"/>
    </xf>
    <xf numFmtId="0" fontId="5" fillId="2" borderId="32" xfId="0" applyFont="1" applyFill="1" applyBorder="1" applyAlignment="1">
      <alignment vertical="center" shrinkToFit="1"/>
    </xf>
    <xf numFmtId="0" fontId="5" fillId="2" borderId="0" xfId="0" applyFont="1" applyFill="1" applyAlignment="1">
      <alignment vertical="center" shrinkToFit="1"/>
    </xf>
    <xf numFmtId="0" fontId="5" fillId="2" borderId="24" xfId="0" applyFont="1" applyFill="1" applyBorder="1" applyAlignment="1">
      <alignment vertical="center" shrinkToFit="1"/>
    </xf>
    <xf numFmtId="0" fontId="5" fillId="2" borderId="25" xfId="0" applyFont="1" applyFill="1" applyBorder="1" applyAlignment="1">
      <alignment vertical="center" shrinkToFit="1"/>
    </xf>
    <xf numFmtId="0" fontId="5" fillId="2" borderId="0" xfId="0" applyFont="1" applyFill="1">
      <alignment vertical="center"/>
    </xf>
    <xf numFmtId="0" fontId="2" fillId="2" borderId="0" xfId="0" applyFont="1" applyFill="1" applyAlignment="1">
      <alignment horizontal="left" vertical="center"/>
    </xf>
    <xf numFmtId="0" fontId="5" fillId="0" borderId="31" xfId="0" applyFont="1" applyBorder="1" applyAlignment="1">
      <alignment vertical="center" shrinkToFit="1"/>
    </xf>
    <xf numFmtId="0" fontId="5" fillId="0" borderId="32" xfId="0" applyFont="1" applyBorder="1" applyAlignment="1">
      <alignment vertical="center" shrinkToFit="1"/>
    </xf>
    <xf numFmtId="0" fontId="5" fillId="0" borderId="0" xfId="0" applyFont="1" applyAlignment="1">
      <alignment vertical="center" shrinkToFit="1"/>
    </xf>
    <xf numFmtId="0" fontId="5" fillId="0" borderId="24" xfId="0" applyFont="1" applyBorder="1" applyAlignment="1">
      <alignment vertical="center" shrinkToFit="1"/>
    </xf>
    <xf numFmtId="0" fontId="5" fillId="0" borderId="25" xfId="0" applyFont="1" applyBorder="1" applyAlignment="1">
      <alignment vertical="center" shrinkToFit="1"/>
    </xf>
    <xf numFmtId="0" fontId="2" fillId="2" borderId="2" xfId="0" applyFont="1" applyFill="1" applyBorder="1" applyAlignment="1"/>
    <xf numFmtId="58" fontId="2" fillId="2" borderId="0" xfId="0" applyNumberFormat="1" applyFont="1" applyFill="1">
      <alignment vertical="center"/>
    </xf>
    <xf numFmtId="0" fontId="13" fillId="2" borderId="0" xfId="0" applyFont="1" applyFill="1">
      <alignment vertical="center"/>
    </xf>
    <xf numFmtId="0" fontId="14" fillId="2" borderId="0" xfId="0" applyFont="1" applyFill="1">
      <alignment vertical="center"/>
    </xf>
    <xf numFmtId="0" fontId="15" fillId="2" borderId="0" xfId="0" applyFont="1" applyFill="1">
      <alignment vertical="center"/>
    </xf>
    <xf numFmtId="0" fontId="5" fillId="2" borderId="0" xfId="0" applyFont="1" applyFill="1" applyAlignment="1">
      <alignment horizontal="right" vertical="center"/>
    </xf>
    <xf numFmtId="0" fontId="13" fillId="2" borderId="0" xfId="0" applyFont="1" applyFill="1" applyAlignment="1"/>
    <xf numFmtId="0" fontId="16" fillId="2" borderId="0" xfId="0" applyFont="1" applyFill="1" applyAlignment="1">
      <alignment horizontal="centerContinuous" vertical="top"/>
    </xf>
    <xf numFmtId="0" fontId="5" fillId="0" borderId="31" xfId="0" applyFont="1" applyBorder="1" applyAlignment="1">
      <alignment shrinkToFit="1"/>
    </xf>
    <xf numFmtId="0" fontId="5" fillId="0" borderId="32" xfId="0" applyFont="1" applyBorder="1" applyAlignment="1">
      <alignment shrinkToFit="1"/>
    </xf>
    <xf numFmtId="0" fontId="5" fillId="0" borderId="24" xfId="0" applyFont="1" applyBorder="1" applyAlignment="1">
      <alignment shrinkToFit="1"/>
    </xf>
    <xf numFmtId="0" fontId="5" fillId="0" borderId="25" xfId="0" applyFont="1" applyBorder="1" applyAlignment="1">
      <alignment shrinkToFit="1"/>
    </xf>
    <xf numFmtId="0" fontId="2" fillId="2" borderId="2" xfId="0" applyFont="1" applyFill="1" applyBorder="1" applyAlignment="1">
      <alignment shrinkToFit="1"/>
    </xf>
    <xf numFmtId="0" fontId="2" fillId="2" borderId="12" xfId="0" applyFont="1" applyFill="1" applyBorder="1" applyAlignment="1">
      <alignment shrinkToFit="1"/>
    </xf>
    <xf numFmtId="0" fontId="2" fillId="2" borderId="0" xfId="0" applyFont="1" applyFill="1" applyAlignment="1"/>
    <xf numFmtId="0" fontId="2" fillId="3" borderId="7" xfId="0" applyFont="1" applyFill="1" applyBorder="1" applyAlignment="1" applyProtection="1">
      <alignment vertical="center" shrinkToFit="1"/>
      <protection locked="0"/>
    </xf>
    <xf numFmtId="0" fontId="2" fillId="3" borderId="0" xfId="0" applyFont="1" applyFill="1" applyAlignment="1" applyProtection="1">
      <alignment vertical="center" shrinkToFit="1"/>
      <protection locked="0"/>
    </xf>
    <xf numFmtId="0" fontId="5" fillId="3" borderId="0" xfId="0" applyFont="1" applyFill="1">
      <alignment vertical="center"/>
    </xf>
    <xf numFmtId="0" fontId="5" fillId="3" borderId="8" xfId="0" applyFont="1" applyFill="1" applyBorder="1">
      <alignment vertical="center"/>
    </xf>
    <xf numFmtId="0" fontId="18" fillId="3" borderId="7" xfId="0" applyFont="1" applyFill="1" applyBorder="1" applyAlignment="1" applyProtection="1">
      <alignment vertical="center" shrinkToFit="1"/>
      <protection locked="0"/>
    </xf>
    <xf numFmtId="0" fontId="5" fillId="2" borderId="7" xfId="0" applyFont="1" applyFill="1" applyBorder="1">
      <alignment vertical="center"/>
    </xf>
    <xf numFmtId="0" fontId="5" fillId="2" borderId="8" xfId="0" applyFont="1" applyFill="1" applyBorder="1">
      <alignment vertical="center"/>
    </xf>
    <xf numFmtId="0" fontId="12" fillId="3" borderId="7" xfId="0" applyFont="1" applyFill="1" applyBorder="1" applyAlignment="1" applyProtection="1">
      <alignment vertical="center" shrinkToFit="1"/>
      <protection locked="0"/>
    </xf>
    <xf numFmtId="0" fontId="12" fillId="3" borderId="0" xfId="0" applyFont="1" applyFill="1" applyAlignment="1" applyProtection="1">
      <alignment vertical="center" shrinkToFit="1"/>
      <protection locked="0"/>
    </xf>
    <xf numFmtId="0" fontId="2" fillId="3" borderId="8" xfId="0" applyFont="1" applyFill="1" applyBorder="1" applyAlignment="1" applyProtection="1">
      <alignment vertical="center" shrinkToFit="1"/>
      <protection locked="0"/>
    </xf>
    <xf numFmtId="0" fontId="18" fillId="3" borderId="0" xfId="0" applyFont="1" applyFill="1" applyAlignment="1" applyProtection="1">
      <alignment vertical="center" shrinkToFit="1"/>
      <protection locked="0"/>
    </xf>
    <xf numFmtId="0" fontId="12" fillId="2" borderId="0" xfId="0" applyFont="1" applyFill="1" applyAlignment="1">
      <alignment horizontal="right" vertical="center"/>
    </xf>
    <xf numFmtId="0" fontId="5" fillId="0" borderId="7" xfId="0" applyFont="1" applyBorder="1">
      <alignment vertical="center"/>
    </xf>
    <xf numFmtId="0" fontId="5" fillId="0" borderId="0" xfId="0" applyFont="1">
      <alignment vertical="center"/>
    </xf>
    <xf numFmtId="0" fontId="12" fillId="0" borderId="0" xfId="0" applyFont="1" applyAlignment="1">
      <alignment horizontal="right" vertical="center"/>
    </xf>
    <xf numFmtId="0" fontId="5" fillId="0" borderId="8" xfId="0" applyFont="1" applyBorder="1">
      <alignment vertical="center"/>
    </xf>
    <xf numFmtId="0" fontId="12" fillId="0" borderId="7" xfId="0" applyFont="1" applyBorder="1" applyAlignment="1" applyProtection="1">
      <alignment vertical="center" shrinkToFit="1"/>
      <protection locked="0"/>
    </xf>
    <xf numFmtId="0" fontId="12" fillId="0" borderId="0" xfId="0" applyFont="1" applyAlignment="1" applyProtection="1">
      <alignment vertical="center" shrinkToFit="1"/>
      <protection locked="0"/>
    </xf>
    <xf numFmtId="0" fontId="2" fillId="0" borderId="0" xfId="0" applyFont="1" applyAlignment="1" applyProtection="1">
      <alignment vertical="center" shrinkToFit="1"/>
      <protection locked="0"/>
    </xf>
    <xf numFmtId="0" fontId="2" fillId="0" borderId="8" xfId="0" applyFont="1" applyBorder="1" applyAlignment="1" applyProtection="1">
      <alignment vertical="center" shrinkToFit="1"/>
      <protection locked="0"/>
    </xf>
    <xf numFmtId="0" fontId="18" fillId="0" borderId="7" xfId="0" applyFont="1" applyBorder="1" applyAlignment="1" applyProtection="1">
      <alignment vertical="center" shrinkToFit="1"/>
      <protection locked="0"/>
    </xf>
    <xf numFmtId="0" fontId="18" fillId="0" borderId="0" xfId="0" applyFont="1" applyAlignment="1" applyProtection="1">
      <alignment vertical="center" shrinkToFit="1"/>
      <protection locked="0"/>
    </xf>
    <xf numFmtId="0" fontId="2" fillId="0" borderId="7" xfId="0" applyFont="1" applyBorder="1" applyAlignment="1" applyProtection="1">
      <alignment vertical="center" shrinkToFit="1"/>
      <protection locked="0"/>
    </xf>
    <xf numFmtId="0" fontId="2" fillId="7" borderId="0" xfId="0" applyFont="1" applyFill="1" applyAlignment="1" applyProtection="1">
      <alignment vertical="center" shrinkToFit="1"/>
      <protection locked="0"/>
    </xf>
    <xf numFmtId="0" fontId="12" fillId="2" borderId="0" xfId="0" applyFont="1" applyFill="1">
      <alignment vertical="center"/>
    </xf>
    <xf numFmtId="0" fontId="2" fillId="2" borderId="1" xfId="0" applyFont="1" applyFill="1" applyBorder="1" applyAlignment="1">
      <alignment shrinkToFit="1"/>
    </xf>
    <xf numFmtId="0" fontId="2" fillId="2" borderId="10" xfId="0" applyFont="1" applyFill="1" applyBorder="1" applyAlignment="1">
      <alignment shrinkToFit="1"/>
    </xf>
    <xf numFmtId="0" fontId="5" fillId="0" borderId="27" xfId="0" applyFont="1" applyBorder="1" applyAlignment="1">
      <alignment shrinkToFit="1"/>
    </xf>
    <xf numFmtId="0" fontId="5" fillId="0" borderId="15" xfId="0" applyFont="1" applyBorder="1" applyAlignment="1">
      <alignment shrinkToFit="1"/>
    </xf>
    <xf numFmtId="0" fontId="5" fillId="0" borderId="16" xfId="0" applyFont="1" applyBorder="1" applyAlignment="1">
      <alignment shrinkToFit="1"/>
    </xf>
    <xf numFmtId="0" fontId="2" fillId="2" borderId="1" xfId="0" applyFont="1" applyFill="1" applyBorder="1" applyAlignment="1">
      <alignment vertical="center" shrinkToFit="1"/>
    </xf>
    <xf numFmtId="0" fontId="2" fillId="2" borderId="10" xfId="0" applyFont="1" applyFill="1" applyBorder="1" applyAlignment="1">
      <alignment vertical="center" shrinkToFit="1"/>
    </xf>
    <xf numFmtId="0" fontId="5" fillId="0" borderId="27" xfId="0" applyFont="1" applyBorder="1" applyAlignment="1">
      <alignment vertical="center" shrinkToFit="1"/>
    </xf>
    <xf numFmtId="0" fontId="5" fillId="0" borderId="15" xfId="0" applyFont="1" applyBorder="1" applyAlignment="1">
      <alignment vertical="center" shrinkToFit="1"/>
    </xf>
    <xf numFmtId="0" fontId="5" fillId="0" borderId="16" xfId="0" applyFont="1" applyBorder="1" applyAlignment="1">
      <alignment vertical="center" shrinkToFit="1"/>
    </xf>
    <xf numFmtId="0" fontId="5" fillId="2" borderId="27" xfId="0" applyFont="1" applyFill="1" applyBorder="1" applyAlignment="1">
      <alignment vertical="center" shrinkToFit="1"/>
    </xf>
    <xf numFmtId="0" fontId="5" fillId="2" borderId="15" xfId="0" applyFont="1" applyFill="1" applyBorder="1" applyAlignment="1">
      <alignment vertical="center" shrinkToFit="1"/>
    </xf>
    <xf numFmtId="0" fontId="5" fillId="2" borderId="16" xfId="0" applyFont="1" applyFill="1" applyBorder="1" applyAlignment="1">
      <alignment vertical="center" shrinkToFit="1"/>
    </xf>
    <xf numFmtId="0" fontId="0" fillId="2" borderId="0" xfId="0" applyFill="1">
      <alignment vertical="center"/>
    </xf>
    <xf numFmtId="0" fontId="19" fillId="2" borderId="0" xfId="0" applyFont="1" applyFill="1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" fillId="2" borderId="0" xfId="0" applyFont="1" applyFill="1" applyAlignment="1">
      <alignment horizontal="right" vertical="center"/>
    </xf>
    <xf numFmtId="0" fontId="4" fillId="6" borderId="2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/>
    </xf>
    <xf numFmtId="0" fontId="5" fillId="0" borderId="52" xfId="0" applyFont="1" applyBorder="1" applyAlignment="1" applyProtection="1">
      <alignment horizontal="left" vertical="center" indent="1" shrinkToFit="1"/>
      <protection locked="0"/>
    </xf>
    <xf numFmtId="0" fontId="5" fillId="0" borderId="2" xfId="0" applyFont="1" applyBorder="1" applyAlignment="1" applyProtection="1">
      <alignment horizontal="left" vertical="center" indent="1" shrinkToFit="1"/>
      <protection locked="0"/>
    </xf>
    <xf numFmtId="0" fontId="5" fillId="0" borderId="12" xfId="0" applyFont="1" applyBorder="1" applyAlignment="1" applyProtection="1">
      <alignment horizontal="left" vertical="center" indent="1" shrinkToFit="1"/>
      <protection locked="0"/>
    </xf>
    <xf numFmtId="49" fontId="2" fillId="7" borderId="0" xfId="0" applyNumberFormat="1" applyFont="1" applyFill="1" applyAlignment="1" applyProtection="1">
      <alignment horizontal="center" vertical="center"/>
      <protection locked="0"/>
    </xf>
    <xf numFmtId="49" fontId="2" fillId="7" borderId="0" xfId="0" applyNumberFormat="1" applyFont="1" applyFill="1" applyProtection="1">
      <alignment vertical="center"/>
      <protection locked="0"/>
    </xf>
    <xf numFmtId="49" fontId="2" fillId="7" borderId="8" xfId="0" applyNumberFormat="1" applyFont="1" applyFill="1" applyBorder="1" applyProtection="1">
      <alignment vertical="center"/>
      <protection locked="0"/>
    </xf>
    <xf numFmtId="49" fontId="2" fillId="0" borderId="0" xfId="0" applyNumberFormat="1" applyFont="1" applyAlignment="1" applyProtection="1">
      <alignment horizontal="center" vertical="center"/>
      <protection locked="0"/>
    </xf>
    <xf numFmtId="0" fontId="2" fillId="0" borderId="0" xfId="0" applyFont="1" applyProtection="1">
      <alignment vertical="center"/>
      <protection locked="0"/>
    </xf>
    <xf numFmtId="0" fontId="2" fillId="0" borderId="8" xfId="0" applyFont="1" applyBorder="1" applyProtection="1">
      <alignment vertical="center"/>
      <protection locked="0"/>
    </xf>
    <xf numFmtId="0" fontId="18" fillId="2" borderId="0" xfId="0" applyFont="1" applyFill="1" applyAlignment="1">
      <alignment horizontal="left"/>
    </xf>
    <xf numFmtId="0" fontId="18" fillId="2" borderId="1" xfId="0" applyFont="1" applyFill="1" applyBorder="1" applyAlignment="1">
      <alignment horizontal="left"/>
    </xf>
    <xf numFmtId="0" fontId="5" fillId="0" borderId="0" xfId="0" applyFont="1" applyAlignment="1" applyProtection="1">
      <alignment horizontal="left" vertical="center" indent="1" shrinkToFit="1"/>
      <protection locked="0"/>
    </xf>
    <xf numFmtId="0" fontId="10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5" fillId="3" borderId="37" xfId="0" applyFont="1" applyFill="1" applyBorder="1" applyAlignment="1" applyProtection="1">
      <alignment horizontal="left" vertical="center" indent="1" shrinkToFit="1"/>
      <protection locked="0"/>
    </xf>
    <xf numFmtId="0" fontId="5" fillId="3" borderId="31" xfId="0" applyFont="1" applyFill="1" applyBorder="1" applyAlignment="1" applyProtection="1">
      <alignment horizontal="left" vertical="center" indent="1" shrinkToFit="1"/>
      <protection locked="0"/>
    </xf>
    <xf numFmtId="0" fontId="5" fillId="3" borderId="35" xfId="0" applyFont="1" applyFill="1" applyBorder="1" applyAlignment="1" applyProtection="1">
      <alignment horizontal="left" vertical="center" indent="1" shrinkToFit="1"/>
      <protection locked="0"/>
    </xf>
    <xf numFmtId="49" fontId="5" fillId="3" borderId="36" xfId="0" applyNumberFormat="1" applyFont="1" applyFill="1" applyBorder="1" applyAlignment="1" applyProtection="1">
      <alignment horizontal="left" vertical="center" indent="1" shrinkToFit="1"/>
      <protection locked="0"/>
    </xf>
    <xf numFmtId="49" fontId="5" fillId="3" borderId="31" xfId="0" applyNumberFormat="1" applyFont="1" applyFill="1" applyBorder="1" applyAlignment="1" applyProtection="1">
      <alignment horizontal="left" vertical="center" indent="1" shrinkToFit="1"/>
      <protection locked="0"/>
    </xf>
    <xf numFmtId="49" fontId="5" fillId="3" borderId="32" xfId="0" applyNumberFormat="1" applyFont="1" applyFill="1" applyBorder="1" applyAlignment="1" applyProtection="1">
      <alignment horizontal="left" vertical="center" indent="1" shrinkToFit="1"/>
      <protection locked="0"/>
    </xf>
    <xf numFmtId="0" fontId="10" fillId="2" borderId="29" xfId="0" applyFont="1" applyFill="1" applyBorder="1" applyAlignment="1">
      <alignment horizontal="left" vertical="center"/>
    </xf>
    <xf numFmtId="0" fontId="10" fillId="2" borderId="4" xfId="0" applyFont="1" applyFill="1" applyBorder="1" applyAlignment="1">
      <alignment horizontal="left" vertical="center"/>
    </xf>
    <xf numFmtId="0" fontId="10" fillId="2" borderId="30" xfId="0" applyFont="1" applyFill="1" applyBorder="1" applyAlignment="1">
      <alignment horizontal="left" vertical="center"/>
    </xf>
    <xf numFmtId="0" fontId="5" fillId="2" borderId="60" xfId="0" applyFont="1" applyFill="1" applyBorder="1" applyAlignment="1">
      <alignment horizontal="center" vertical="center"/>
    </xf>
    <xf numFmtId="0" fontId="5" fillId="2" borderId="61" xfId="0" applyFont="1" applyFill="1" applyBorder="1" applyAlignment="1">
      <alignment horizontal="center" vertical="center"/>
    </xf>
    <xf numFmtId="178" fontId="5" fillId="2" borderId="60" xfId="0" applyNumberFormat="1" applyFont="1" applyFill="1" applyBorder="1" applyAlignment="1">
      <alignment horizontal="center" vertical="center"/>
    </xf>
    <xf numFmtId="177" fontId="5" fillId="2" borderId="60" xfId="0" applyNumberFormat="1" applyFont="1" applyFill="1" applyBorder="1" applyAlignment="1">
      <alignment horizontal="center" vertical="center"/>
    </xf>
    <xf numFmtId="3" fontId="2" fillId="0" borderId="18" xfId="0" applyNumberFormat="1" applyFont="1" applyBorder="1" applyAlignment="1">
      <alignment horizontal="center" vertical="center"/>
    </xf>
    <xf numFmtId="3" fontId="2" fillId="0" borderId="21" xfId="0" applyNumberFormat="1" applyFont="1" applyBorder="1" applyAlignment="1">
      <alignment horizontal="center" vertical="center"/>
    </xf>
    <xf numFmtId="3" fontId="2" fillId="0" borderId="22" xfId="0" applyNumberFormat="1" applyFont="1" applyBorder="1" applyAlignment="1">
      <alignment horizontal="center" vertical="center"/>
    </xf>
    <xf numFmtId="177" fontId="5" fillId="2" borderId="60" xfId="0" applyNumberFormat="1" applyFont="1" applyFill="1" applyBorder="1" applyAlignment="1">
      <alignment horizontal="right" vertical="center"/>
    </xf>
    <xf numFmtId="0" fontId="8" fillId="2" borderId="20" xfId="0" applyFont="1" applyFill="1" applyBorder="1" applyAlignment="1">
      <alignment horizontal="center" vertical="center"/>
    </xf>
    <xf numFmtId="0" fontId="8" fillId="2" borderId="21" xfId="0" applyFont="1" applyFill="1" applyBorder="1" applyAlignment="1">
      <alignment horizontal="center" vertical="center"/>
    </xf>
    <xf numFmtId="178" fontId="5" fillId="0" borderId="27" xfId="0" applyNumberFormat="1" applyFont="1" applyBorder="1" applyAlignment="1" applyProtection="1">
      <alignment shrinkToFit="1"/>
      <protection locked="0"/>
    </xf>
    <xf numFmtId="178" fontId="5" fillId="0" borderId="15" xfId="0" applyNumberFormat="1" applyFont="1" applyBorder="1" applyAlignment="1" applyProtection="1">
      <alignment shrinkToFit="1"/>
      <protection locked="0"/>
    </xf>
    <xf numFmtId="178" fontId="5" fillId="0" borderId="16" xfId="0" applyNumberFormat="1" applyFont="1" applyBorder="1" applyAlignment="1" applyProtection="1">
      <alignment shrinkToFit="1"/>
      <protection locked="0"/>
    </xf>
    <xf numFmtId="179" fontId="5" fillId="0" borderId="23" xfId="0" applyNumberFormat="1" applyFont="1" applyBorder="1" applyAlignment="1" applyProtection="1">
      <alignment horizontal="right" shrinkToFit="1"/>
      <protection locked="0"/>
    </xf>
    <xf numFmtId="179" fontId="5" fillId="0" borderId="24" xfId="0" applyNumberFormat="1" applyFont="1" applyBorder="1" applyAlignment="1" applyProtection="1">
      <alignment horizontal="right" shrinkToFit="1"/>
      <protection locked="0"/>
    </xf>
    <xf numFmtId="179" fontId="5" fillId="0" borderId="25" xfId="0" applyNumberFormat="1" applyFont="1" applyBorder="1" applyAlignment="1" applyProtection="1">
      <alignment horizontal="right" shrinkToFit="1"/>
      <protection locked="0"/>
    </xf>
    <xf numFmtId="0" fontId="5" fillId="2" borderId="18" xfId="0" applyFont="1" applyFill="1" applyBorder="1" applyAlignment="1">
      <alignment horizontal="center" vertical="center"/>
    </xf>
    <xf numFmtId="3" fontId="2" fillId="0" borderId="25" xfId="0" applyNumberFormat="1" applyFont="1" applyBorder="1" applyAlignment="1">
      <alignment horizontal="center" vertical="center"/>
    </xf>
    <xf numFmtId="3" fontId="2" fillId="0" borderId="26" xfId="0" applyNumberFormat="1" applyFont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shrinkToFit="1"/>
    </xf>
    <xf numFmtId="0" fontId="5" fillId="2" borderId="12" xfId="0" applyFont="1" applyFill="1" applyBorder="1" applyAlignment="1">
      <alignment horizontal="center" vertical="center" shrinkToFit="1"/>
    </xf>
    <xf numFmtId="0" fontId="5" fillId="0" borderId="60" xfId="0" applyFont="1" applyBorder="1" applyAlignment="1" applyProtection="1">
      <alignment horizontal="center" vertical="center"/>
      <protection locked="0"/>
    </xf>
    <xf numFmtId="0" fontId="5" fillId="0" borderId="61" xfId="0" applyFont="1" applyBorder="1" applyAlignment="1" applyProtection="1">
      <alignment horizontal="center" vertical="center"/>
      <protection locked="0"/>
    </xf>
    <xf numFmtId="0" fontId="2" fillId="2" borderId="0" xfId="0" applyFont="1" applyFill="1" applyAlignment="1">
      <alignment horizontal="center" vertical="center"/>
    </xf>
    <xf numFmtId="0" fontId="8" fillId="2" borderId="40" xfId="0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5" fillId="0" borderId="59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2" borderId="0" xfId="0" applyFont="1" applyFill="1" applyAlignment="1">
      <alignment horizontal="center" vertical="center" wrapText="1"/>
    </xf>
    <xf numFmtId="0" fontId="2" fillId="2" borderId="41" xfId="0" applyFont="1" applyFill="1" applyBorder="1" applyAlignment="1">
      <alignment horizontal="center" vertical="center"/>
    </xf>
    <xf numFmtId="56" fontId="12" fillId="0" borderId="23" xfId="0" applyNumberFormat="1" applyFont="1" applyBorder="1" applyAlignment="1" applyProtection="1">
      <alignment shrinkToFit="1"/>
      <protection locked="0"/>
    </xf>
    <xf numFmtId="56" fontId="12" fillId="0" borderId="24" xfId="0" applyNumberFormat="1" applyFont="1" applyBorder="1" applyAlignment="1" applyProtection="1">
      <alignment shrinkToFit="1"/>
      <protection locked="0"/>
    </xf>
    <xf numFmtId="56" fontId="12" fillId="0" borderId="25" xfId="0" applyNumberFormat="1" applyFont="1" applyBorder="1" applyAlignment="1" applyProtection="1">
      <alignment shrinkToFit="1"/>
      <protection locked="0"/>
    </xf>
    <xf numFmtId="178" fontId="5" fillId="0" borderId="23" xfId="0" applyNumberFormat="1" applyFont="1" applyBorder="1" applyAlignment="1" applyProtection="1">
      <alignment horizontal="right" shrinkToFit="1"/>
      <protection locked="0"/>
    </xf>
    <xf numFmtId="178" fontId="5" fillId="0" borderId="24" xfId="0" applyNumberFormat="1" applyFont="1" applyBorder="1" applyAlignment="1" applyProtection="1">
      <alignment horizontal="right" shrinkToFit="1"/>
      <protection locked="0"/>
    </xf>
    <xf numFmtId="178" fontId="5" fillId="0" borderId="25" xfId="0" applyNumberFormat="1" applyFont="1" applyBorder="1" applyAlignment="1" applyProtection="1">
      <alignment horizontal="right" shrinkToFit="1"/>
      <protection locked="0"/>
    </xf>
    <xf numFmtId="178" fontId="5" fillId="0" borderId="23" xfId="0" applyNumberFormat="1" applyFont="1" applyBorder="1" applyAlignment="1" applyProtection="1">
      <alignment shrinkToFit="1"/>
      <protection locked="0"/>
    </xf>
    <xf numFmtId="178" fontId="5" fillId="0" borderId="24" xfId="0" applyNumberFormat="1" applyFont="1" applyBorder="1" applyAlignment="1" applyProtection="1">
      <alignment shrinkToFit="1"/>
      <protection locked="0"/>
    </xf>
    <xf numFmtId="178" fontId="5" fillId="0" borderId="25" xfId="0" applyNumberFormat="1" applyFont="1" applyBorder="1" applyAlignment="1" applyProtection="1">
      <alignment shrinkToFit="1"/>
      <protection locked="0"/>
    </xf>
    <xf numFmtId="0" fontId="5" fillId="0" borderId="23" xfId="0" applyFont="1" applyBorder="1" applyAlignment="1" applyProtection="1">
      <alignment horizontal="center" shrinkToFit="1"/>
      <protection locked="0"/>
    </xf>
    <xf numFmtId="0" fontId="5" fillId="0" borderId="24" xfId="0" applyFont="1" applyBorder="1" applyAlignment="1" applyProtection="1">
      <alignment horizontal="center" shrinkToFit="1"/>
      <protection locked="0"/>
    </xf>
    <xf numFmtId="0" fontId="5" fillId="0" borderId="25" xfId="0" applyFont="1" applyBorder="1" applyAlignment="1" applyProtection="1">
      <alignment horizontal="center" shrinkToFit="1"/>
      <protection locked="0"/>
    </xf>
    <xf numFmtId="0" fontId="5" fillId="2" borderId="2" xfId="0" applyFont="1" applyFill="1" applyBorder="1" applyAlignment="1">
      <alignment horizontal="center" shrinkToFit="1"/>
    </xf>
    <xf numFmtId="0" fontId="5" fillId="2" borderId="12" xfId="0" applyFont="1" applyFill="1" applyBorder="1" applyAlignment="1">
      <alignment horizontal="center" shrinkToFit="1"/>
    </xf>
    <xf numFmtId="0" fontId="5" fillId="2" borderId="12" xfId="0" applyFont="1" applyFill="1" applyBorder="1" applyAlignment="1">
      <alignment horizontal="center" vertical="center"/>
    </xf>
    <xf numFmtId="3" fontId="2" fillId="0" borderId="21" xfId="0" applyNumberFormat="1" applyFont="1" applyBorder="1" applyAlignment="1">
      <alignment horizontal="center"/>
    </xf>
    <xf numFmtId="3" fontId="2" fillId="0" borderId="22" xfId="0" applyNumberFormat="1" applyFont="1" applyBorder="1" applyAlignment="1">
      <alignment horizontal="center"/>
    </xf>
    <xf numFmtId="181" fontId="18" fillId="2" borderId="47" xfId="0" applyNumberFormat="1" applyFont="1" applyFill="1" applyBorder="1" applyAlignment="1">
      <alignment horizontal="right" vertical="center" indent="1"/>
    </xf>
    <xf numFmtId="181" fontId="18" fillId="2" borderId="48" xfId="0" applyNumberFormat="1" applyFont="1" applyFill="1" applyBorder="1" applyAlignment="1">
      <alignment horizontal="right" vertical="center" indent="1"/>
    </xf>
    <xf numFmtId="181" fontId="18" fillId="2" borderId="49" xfId="0" applyNumberFormat="1" applyFont="1" applyFill="1" applyBorder="1" applyAlignment="1">
      <alignment horizontal="right" vertical="center" indent="1"/>
    </xf>
    <xf numFmtId="181" fontId="18" fillId="2" borderId="55" xfId="0" applyNumberFormat="1" applyFont="1" applyFill="1" applyBorder="1" applyAlignment="1">
      <alignment horizontal="right" vertical="center" indent="1"/>
    </xf>
    <xf numFmtId="181" fontId="18" fillId="2" borderId="56" xfId="0" applyNumberFormat="1" applyFont="1" applyFill="1" applyBorder="1" applyAlignment="1">
      <alignment horizontal="right" vertical="center" indent="1"/>
    </xf>
    <xf numFmtId="181" fontId="18" fillId="2" borderId="57" xfId="0" applyNumberFormat="1" applyFont="1" applyFill="1" applyBorder="1" applyAlignment="1">
      <alignment horizontal="right" vertical="center" indent="1"/>
    </xf>
    <xf numFmtId="0" fontId="2" fillId="2" borderId="2" xfId="0" applyFont="1" applyFill="1" applyBorder="1" applyAlignment="1">
      <alignment horizontal="center"/>
    </xf>
    <xf numFmtId="0" fontId="5" fillId="0" borderId="59" xfId="0" applyFont="1" applyBorder="1" applyAlignment="1" applyProtection="1">
      <alignment horizontal="center" vertical="center"/>
      <protection locked="0"/>
    </xf>
    <xf numFmtId="0" fontId="8" fillId="2" borderId="0" xfId="0" applyFont="1" applyFill="1" applyAlignment="1">
      <alignment horizontal="right" vertical="center"/>
    </xf>
    <xf numFmtId="0" fontId="5" fillId="2" borderId="33" xfId="0" applyFont="1" applyFill="1" applyBorder="1" applyAlignment="1">
      <alignment horizontal="center"/>
    </xf>
    <xf numFmtId="0" fontId="5" fillId="0" borderId="22" xfId="0" applyFont="1" applyBorder="1" applyAlignment="1" applyProtection="1">
      <alignment horizontal="center" shrinkToFit="1"/>
      <protection locked="0"/>
    </xf>
    <xf numFmtId="179" fontId="5" fillId="0" borderId="27" xfId="0" applyNumberFormat="1" applyFont="1" applyBorder="1" applyAlignment="1" applyProtection="1">
      <alignment horizontal="right" shrinkToFit="1"/>
      <protection locked="0"/>
    </xf>
    <xf numFmtId="179" fontId="5" fillId="0" borderId="15" xfId="0" applyNumberFormat="1" applyFont="1" applyBorder="1" applyAlignment="1" applyProtection="1">
      <alignment horizontal="right" shrinkToFit="1"/>
      <protection locked="0"/>
    </xf>
    <xf numFmtId="179" fontId="5" fillId="0" borderId="16" xfId="0" applyNumberFormat="1" applyFont="1" applyBorder="1" applyAlignment="1" applyProtection="1">
      <alignment horizontal="right" shrinkToFit="1"/>
      <protection locked="0"/>
    </xf>
    <xf numFmtId="179" fontId="5" fillId="2" borderId="29" xfId="0" applyNumberFormat="1" applyFont="1" applyFill="1" applyBorder="1" applyAlignment="1">
      <alignment horizontal="right" shrinkToFit="1"/>
    </xf>
    <xf numFmtId="179" fontId="5" fillId="2" borderId="4" xfId="0" applyNumberFormat="1" applyFont="1" applyFill="1" applyBorder="1" applyAlignment="1">
      <alignment horizontal="right" shrinkToFit="1"/>
    </xf>
    <xf numFmtId="179" fontId="5" fillId="2" borderId="30" xfId="0" applyNumberFormat="1" applyFont="1" applyFill="1" applyBorder="1" applyAlignment="1">
      <alignment horizontal="right" shrinkToFit="1"/>
    </xf>
    <xf numFmtId="178" fontId="5" fillId="0" borderId="22" xfId="0" applyNumberFormat="1" applyFont="1" applyBorder="1" applyAlignment="1" applyProtection="1">
      <alignment horizontal="right" shrinkToFit="1"/>
      <protection locked="0"/>
    </xf>
    <xf numFmtId="178" fontId="5" fillId="0" borderId="19" xfId="0" applyNumberFormat="1" applyFont="1" applyBorder="1" applyAlignment="1" applyProtection="1">
      <alignment shrinkToFit="1"/>
      <protection locked="0"/>
    </xf>
    <xf numFmtId="178" fontId="5" fillId="0" borderId="20" xfId="0" applyNumberFormat="1" applyFont="1" applyBorder="1" applyAlignment="1" applyProtection="1">
      <alignment shrinkToFit="1"/>
      <protection locked="0"/>
    </xf>
    <xf numFmtId="178" fontId="5" fillId="0" borderId="21" xfId="0" applyNumberFormat="1" applyFont="1" applyBorder="1" applyAlignment="1" applyProtection="1">
      <alignment shrinkToFit="1"/>
      <protection locked="0"/>
    </xf>
    <xf numFmtId="56" fontId="12" fillId="0" borderId="22" xfId="0" applyNumberFormat="1" applyFont="1" applyBorder="1" applyAlignment="1" applyProtection="1">
      <alignment shrinkToFit="1"/>
      <protection locked="0"/>
    </xf>
    <xf numFmtId="0" fontId="12" fillId="0" borderId="22" xfId="0" applyFont="1" applyBorder="1" applyAlignment="1" applyProtection="1">
      <alignment shrinkToFit="1"/>
      <protection locked="0"/>
    </xf>
    <xf numFmtId="0" fontId="5" fillId="0" borderId="27" xfId="0" applyFont="1" applyBorder="1" applyAlignment="1" applyProtection="1">
      <alignment horizontal="left" shrinkToFit="1"/>
      <protection locked="0"/>
    </xf>
    <xf numFmtId="0" fontId="5" fillId="0" borderId="15" xfId="0" applyFont="1" applyBorder="1" applyAlignment="1" applyProtection="1">
      <alignment horizontal="left" shrinkToFit="1"/>
      <protection locked="0"/>
    </xf>
    <xf numFmtId="0" fontId="5" fillId="0" borderId="16" xfId="0" applyFont="1" applyBorder="1" applyAlignment="1" applyProtection="1">
      <alignment horizontal="left" shrinkToFit="1"/>
      <protection locked="0"/>
    </xf>
    <xf numFmtId="0" fontId="5" fillId="2" borderId="3" xfId="0" applyFont="1" applyFill="1" applyBorder="1" applyAlignment="1">
      <alignment horizontal="center" shrinkToFit="1"/>
    </xf>
    <xf numFmtId="179" fontId="5" fillId="2" borderId="3" xfId="0" applyNumberFormat="1" applyFont="1" applyFill="1" applyBorder="1" applyAlignment="1">
      <alignment horizontal="right" shrinkToFit="1"/>
    </xf>
    <xf numFmtId="179" fontId="5" fillId="2" borderId="2" xfId="0" applyNumberFormat="1" applyFont="1" applyFill="1" applyBorder="1" applyAlignment="1">
      <alignment horizontal="right" shrinkToFit="1"/>
    </xf>
    <xf numFmtId="179" fontId="5" fillId="2" borderId="12" xfId="0" applyNumberFormat="1" applyFont="1" applyFill="1" applyBorder="1" applyAlignment="1">
      <alignment horizontal="right" shrinkToFit="1"/>
    </xf>
    <xf numFmtId="179" fontId="5" fillId="2" borderId="29" xfId="0" applyNumberFormat="1" applyFont="1" applyFill="1" applyBorder="1" applyAlignment="1">
      <alignment horizontal="right"/>
    </xf>
    <xf numFmtId="179" fontId="5" fillId="2" borderId="4" xfId="0" applyNumberFormat="1" applyFont="1" applyFill="1" applyBorder="1" applyAlignment="1">
      <alignment horizontal="right"/>
    </xf>
    <xf numFmtId="179" fontId="5" fillId="2" borderId="30" xfId="0" applyNumberFormat="1" applyFont="1" applyFill="1" applyBorder="1" applyAlignment="1">
      <alignment horizontal="right"/>
    </xf>
    <xf numFmtId="0" fontId="5" fillId="4" borderId="38" xfId="0" applyFont="1" applyFill="1" applyBorder="1" applyAlignment="1">
      <alignment horizontal="center"/>
    </xf>
    <xf numFmtId="0" fontId="5" fillId="4" borderId="39" xfId="0" applyFont="1" applyFill="1" applyBorder="1" applyAlignment="1">
      <alignment horizontal="center"/>
    </xf>
    <xf numFmtId="0" fontId="5" fillId="4" borderId="11" xfId="0" applyFont="1" applyFill="1" applyBorder="1" applyAlignment="1">
      <alignment horizontal="center"/>
    </xf>
    <xf numFmtId="179" fontId="5" fillId="2" borderId="42" xfId="0" applyNumberFormat="1" applyFont="1" applyFill="1" applyBorder="1" applyAlignment="1">
      <alignment horizontal="right"/>
    </xf>
    <xf numFmtId="179" fontId="5" fillId="2" borderId="43" xfId="0" applyNumberFormat="1" applyFont="1" applyFill="1" applyBorder="1" applyAlignment="1">
      <alignment horizontal="right"/>
    </xf>
    <xf numFmtId="179" fontId="5" fillId="2" borderId="44" xfId="0" applyNumberFormat="1" applyFont="1" applyFill="1" applyBorder="1" applyAlignment="1">
      <alignment horizontal="right"/>
    </xf>
    <xf numFmtId="178" fontId="5" fillId="0" borderId="27" xfId="0" applyNumberFormat="1" applyFont="1" applyBorder="1" applyAlignment="1" applyProtection="1">
      <alignment horizontal="right" shrinkToFit="1"/>
      <protection locked="0"/>
    </xf>
    <xf numFmtId="178" fontId="5" fillId="0" borderId="15" xfId="0" applyNumberFormat="1" applyFont="1" applyBorder="1" applyAlignment="1" applyProtection="1">
      <alignment horizontal="right" shrinkToFit="1"/>
      <protection locked="0"/>
    </xf>
    <xf numFmtId="178" fontId="5" fillId="0" borderId="16" xfId="0" applyNumberFormat="1" applyFont="1" applyBorder="1" applyAlignment="1" applyProtection="1">
      <alignment horizontal="right" shrinkToFit="1"/>
      <protection locked="0"/>
    </xf>
    <xf numFmtId="56" fontId="5" fillId="2" borderId="3" xfId="0" applyNumberFormat="1" applyFont="1" applyFill="1" applyBorder="1" applyAlignment="1">
      <alignment horizontal="center" shrinkToFit="1"/>
    </xf>
    <xf numFmtId="56" fontId="5" fillId="2" borderId="2" xfId="0" applyNumberFormat="1" applyFont="1" applyFill="1" applyBorder="1" applyAlignment="1">
      <alignment horizontal="center" shrinkToFit="1"/>
    </xf>
    <xf numFmtId="56" fontId="5" fillId="2" borderId="12" xfId="0" applyNumberFormat="1" applyFont="1" applyFill="1" applyBorder="1" applyAlignment="1">
      <alignment horizontal="center" shrinkToFit="1"/>
    </xf>
    <xf numFmtId="179" fontId="5" fillId="2" borderId="3" xfId="0" applyNumberFormat="1" applyFont="1" applyFill="1" applyBorder="1" applyAlignment="1">
      <alignment horizontal="right"/>
    </xf>
    <xf numFmtId="179" fontId="5" fillId="2" borderId="2" xfId="0" applyNumberFormat="1" applyFont="1" applyFill="1" applyBorder="1" applyAlignment="1">
      <alignment horizontal="right"/>
    </xf>
    <xf numFmtId="179" fontId="5" fillId="2" borderId="12" xfId="0" applyNumberFormat="1" applyFont="1" applyFill="1" applyBorder="1" applyAlignment="1">
      <alignment horizontal="right"/>
    </xf>
    <xf numFmtId="56" fontId="12" fillId="0" borderId="27" xfId="0" applyNumberFormat="1" applyFont="1" applyBorder="1" applyAlignment="1" applyProtection="1">
      <alignment shrinkToFit="1"/>
      <protection locked="0"/>
    </xf>
    <xf numFmtId="56" fontId="12" fillId="0" borderId="15" xfId="0" applyNumberFormat="1" applyFont="1" applyBorder="1" applyAlignment="1" applyProtection="1">
      <alignment shrinkToFit="1"/>
      <protection locked="0"/>
    </xf>
    <xf numFmtId="56" fontId="12" fillId="0" borderId="16" xfId="0" applyNumberFormat="1" applyFont="1" applyBorder="1" applyAlignment="1" applyProtection="1">
      <alignment shrinkToFit="1"/>
      <protection locked="0"/>
    </xf>
    <xf numFmtId="0" fontId="5" fillId="0" borderId="27" xfId="0" applyFont="1" applyBorder="1" applyAlignment="1" applyProtection="1">
      <alignment horizontal="center" shrinkToFit="1"/>
      <protection locked="0"/>
    </xf>
    <xf numFmtId="0" fontId="5" fillId="0" borderId="15" xfId="0" applyFont="1" applyBorder="1" applyAlignment="1" applyProtection="1">
      <alignment horizontal="center" shrinkToFit="1"/>
      <protection locked="0"/>
    </xf>
    <xf numFmtId="0" fontId="5" fillId="0" borderId="16" xfId="0" applyFont="1" applyBorder="1" applyAlignment="1" applyProtection="1">
      <alignment horizontal="center" shrinkToFit="1"/>
      <protection locked="0"/>
    </xf>
    <xf numFmtId="176" fontId="5" fillId="0" borderId="23" xfId="0" applyNumberFormat="1" applyFont="1" applyBorder="1" applyAlignment="1" applyProtection="1">
      <alignment horizontal="right" shrinkToFit="1"/>
      <protection locked="0"/>
    </xf>
    <xf numFmtId="176" fontId="5" fillId="0" borderId="24" xfId="0" applyNumberFormat="1" applyFont="1" applyBorder="1" applyAlignment="1" applyProtection="1">
      <alignment horizontal="right" shrinkToFit="1"/>
      <protection locked="0"/>
    </xf>
    <xf numFmtId="176" fontId="5" fillId="0" borderId="25" xfId="0" applyNumberFormat="1" applyFont="1" applyBorder="1" applyAlignment="1" applyProtection="1">
      <alignment horizontal="right" shrinkToFit="1"/>
      <protection locked="0"/>
    </xf>
    <xf numFmtId="0" fontId="5" fillId="4" borderId="3" xfId="0" applyFont="1" applyFill="1" applyBorder="1" applyAlignment="1">
      <alignment horizontal="center" shrinkToFit="1"/>
    </xf>
    <xf numFmtId="0" fontId="5" fillId="4" borderId="2" xfId="0" applyFont="1" applyFill="1" applyBorder="1" applyAlignment="1">
      <alignment horizontal="center" shrinkToFit="1"/>
    </xf>
    <xf numFmtId="0" fontId="5" fillId="0" borderId="19" xfId="0" applyFont="1" applyBorder="1" applyAlignment="1" applyProtection="1">
      <alignment horizontal="left" shrinkToFit="1"/>
      <protection locked="0"/>
    </xf>
    <xf numFmtId="0" fontId="5" fillId="0" borderId="20" xfId="0" applyFont="1" applyBorder="1" applyAlignment="1" applyProtection="1">
      <alignment horizontal="left" shrinkToFit="1"/>
      <protection locked="0"/>
    </xf>
    <xf numFmtId="0" fontId="5" fillId="0" borderId="21" xfId="0" applyFont="1" applyBorder="1" applyAlignment="1" applyProtection="1">
      <alignment horizontal="left" shrinkToFit="1"/>
      <protection locked="0"/>
    </xf>
    <xf numFmtId="179" fontId="5" fillId="0" borderId="19" xfId="0" applyNumberFormat="1" applyFont="1" applyBorder="1" applyAlignment="1" applyProtection="1">
      <alignment horizontal="right" shrinkToFit="1"/>
      <protection locked="0"/>
    </xf>
    <xf numFmtId="179" fontId="5" fillId="0" borderId="20" xfId="0" applyNumberFormat="1" applyFont="1" applyBorder="1" applyAlignment="1" applyProtection="1">
      <alignment horizontal="right" shrinkToFit="1"/>
      <protection locked="0"/>
    </xf>
    <xf numFmtId="179" fontId="5" fillId="0" borderId="21" xfId="0" applyNumberFormat="1" applyFont="1" applyBorder="1" applyAlignment="1" applyProtection="1">
      <alignment horizontal="right" shrinkToFit="1"/>
      <protection locked="0"/>
    </xf>
    <xf numFmtId="0" fontId="6" fillId="2" borderId="29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37" xfId="0" applyFont="1" applyFill="1" applyBorder="1" applyAlignment="1">
      <alignment horizontal="center" vertical="center"/>
    </xf>
    <xf numFmtId="0" fontId="6" fillId="2" borderId="31" xfId="0" applyFont="1" applyFill="1" applyBorder="1" applyAlignment="1">
      <alignment horizontal="center" vertical="center"/>
    </xf>
    <xf numFmtId="3" fontId="2" fillId="0" borderId="54" xfId="0" applyNumberFormat="1" applyFont="1" applyBorder="1" applyAlignment="1">
      <alignment horizontal="center" vertical="center"/>
    </xf>
    <xf numFmtId="3" fontId="2" fillId="0" borderId="28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2" fillId="0" borderId="2" xfId="0" applyFont="1" applyBorder="1" applyAlignment="1" applyProtection="1">
      <alignment horizontal="center"/>
      <protection locked="0"/>
    </xf>
    <xf numFmtId="0" fontId="2" fillId="2" borderId="2" xfId="0" applyFont="1" applyFill="1" applyBorder="1" applyAlignment="1">
      <alignment horizontal="left"/>
    </xf>
    <xf numFmtId="0" fontId="5" fillId="2" borderId="0" xfId="0" applyFont="1" applyFill="1" applyAlignment="1">
      <alignment horizontal="left" vertical="center" indent="4"/>
    </xf>
    <xf numFmtId="0" fontId="5" fillId="2" borderId="3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3" fontId="2" fillId="0" borderId="25" xfId="0" applyNumberFormat="1" applyFont="1" applyBorder="1" applyAlignment="1">
      <alignment horizontal="center"/>
    </xf>
    <xf numFmtId="3" fontId="2" fillId="0" borderId="26" xfId="0" applyNumberFormat="1" applyFont="1" applyBorder="1" applyAlignment="1">
      <alignment horizontal="center"/>
    </xf>
    <xf numFmtId="176" fontId="5" fillId="0" borderId="27" xfId="0" applyNumberFormat="1" applyFont="1" applyBorder="1" applyAlignment="1" applyProtection="1">
      <alignment horizontal="right" shrinkToFit="1"/>
      <protection locked="0"/>
    </xf>
    <xf numFmtId="176" fontId="5" fillId="0" borderId="15" xfId="0" applyNumberFormat="1" applyFont="1" applyBorder="1" applyAlignment="1" applyProtection="1">
      <alignment horizontal="right" shrinkToFit="1"/>
      <protection locked="0"/>
    </xf>
    <xf numFmtId="176" fontId="5" fillId="0" borderId="16" xfId="0" applyNumberFormat="1" applyFont="1" applyBorder="1" applyAlignment="1" applyProtection="1">
      <alignment horizontal="right" shrinkToFit="1"/>
      <protection locked="0"/>
    </xf>
    <xf numFmtId="176" fontId="5" fillId="0" borderId="19" xfId="0" applyNumberFormat="1" applyFont="1" applyBorder="1" applyAlignment="1" applyProtection="1">
      <alignment horizontal="right" shrinkToFit="1"/>
      <protection locked="0"/>
    </xf>
    <xf numFmtId="176" fontId="5" fillId="0" borderId="20" xfId="0" applyNumberFormat="1" applyFont="1" applyBorder="1" applyAlignment="1" applyProtection="1">
      <alignment horizontal="right" shrinkToFit="1"/>
      <protection locked="0"/>
    </xf>
    <xf numFmtId="176" fontId="5" fillId="0" borderId="21" xfId="0" applyNumberFormat="1" applyFont="1" applyBorder="1" applyAlignment="1" applyProtection="1">
      <alignment horizontal="right" shrinkToFit="1"/>
      <protection locked="0"/>
    </xf>
    <xf numFmtId="0" fontId="2" fillId="2" borderId="12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179" fontId="5" fillId="2" borderId="42" xfId="0" applyNumberFormat="1" applyFont="1" applyFill="1" applyBorder="1" applyAlignment="1">
      <alignment horizontal="right" shrinkToFit="1"/>
    </xf>
    <xf numFmtId="179" fontId="5" fillId="2" borderId="43" xfId="0" applyNumberFormat="1" applyFont="1" applyFill="1" applyBorder="1" applyAlignment="1">
      <alignment horizontal="right" shrinkToFit="1"/>
    </xf>
    <xf numFmtId="179" fontId="5" fillId="2" borderId="44" xfId="0" applyNumberFormat="1" applyFont="1" applyFill="1" applyBorder="1" applyAlignment="1">
      <alignment horizontal="right" shrinkToFit="1"/>
    </xf>
    <xf numFmtId="0" fontId="5" fillId="0" borderId="23" xfId="0" applyFont="1" applyBorder="1" applyAlignment="1" applyProtection="1">
      <alignment horizontal="left" shrinkToFit="1"/>
      <protection locked="0"/>
    </xf>
    <xf numFmtId="0" fontId="5" fillId="0" borderId="24" xfId="0" applyFont="1" applyBorder="1" applyAlignment="1" applyProtection="1">
      <alignment horizontal="left" shrinkToFit="1"/>
      <protection locked="0"/>
    </xf>
    <xf numFmtId="0" fontId="5" fillId="0" borderId="25" xfId="0" applyFont="1" applyBorder="1" applyAlignment="1" applyProtection="1">
      <alignment horizontal="left" shrinkToFit="1"/>
      <protection locked="0"/>
    </xf>
    <xf numFmtId="0" fontId="6" fillId="4" borderId="13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6" fillId="4" borderId="17" xfId="0" applyFont="1" applyFill="1" applyBorder="1" applyAlignment="1">
      <alignment horizontal="center" vertical="center"/>
    </xf>
    <xf numFmtId="0" fontId="6" fillId="4" borderId="50" xfId="0" applyFont="1" applyFill="1" applyBorder="1" applyAlignment="1">
      <alignment horizontal="center" vertical="center"/>
    </xf>
    <xf numFmtId="0" fontId="6" fillId="4" borderId="45" xfId="0" applyFont="1" applyFill="1" applyBorder="1" applyAlignment="1">
      <alignment horizontal="center" vertical="center"/>
    </xf>
    <xf numFmtId="0" fontId="6" fillId="4" borderId="46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181" fontId="6" fillId="2" borderId="58" xfId="0" applyNumberFormat="1" applyFont="1" applyFill="1" applyBorder="1" applyAlignment="1">
      <alignment horizontal="right" vertical="center" indent="1"/>
    </xf>
    <xf numFmtId="181" fontId="6" fillId="2" borderId="48" xfId="0" applyNumberFormat="1" applyFont="1" applyFill="1" applyBorder="1" applyAlignment="1">
      <alignment horizontal="right" vertical="center" indent="1"/>
    </xf>
    <xf numFmtId="181" fontId="6" fillId="2" borderId="53" xfId="0" applyNumberFormat="1" applyFont="1" applyFill="1" applyBorder="1" applyAlignment="1">
      <alignment horizontal="right" vertical="center" indent="1"/>
    </xf>
    <xf numFmtId="181" fontId="6" fillId="2" borderId="9" xfId="0" applyNumberFormat="1" applyFont="1" applyFill="1" applyBorder="1" applyAlignment="1">
      <alignment horizontal="right" vertical="center" indent="1"/>
    </xf>
    <xf numFmtId="181" fontId="6" fillId="2" borderId="1" xfId="0" applyNumberFormat="1" applyFont="1" applyFill="1" applyBorder="1" applyAlignment="1">
      <alignment horizontal="right" vertical="center" indent="1"/>
    </xf>
    <xf numFmtId="181" fontId="6" fillId="2" borderId="10" xfId="0" applyNumberFormat="1" applyFont="1" applyFill="1" applyBorder="1" applyAlignment="1">
      <alignment horizontal="right" vertical="center" indent="1"/>
    </xf>
    <xf numFmtId="0" fontId="5" fillId="2" borderId="9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181" fontId="2" fillId="2" borderId="9" xfId="0" applyNumberFormat="1" applyFont="1" applyFill="1" applyBorder="1" applyAlignment="1">
      <alignment horizontal="right" vertical="center" indent="1"/>
    </xf>
    <xf numFmtId="181" fontId="2" fillId="2" borderId="1" xfId="0" applyNumberFormat="1" applyFont="1" applyFill="1" applyBorder="1" applyAlignment="1">
      <alignment horizontal="right" vertical="center" indent="1"/>
    </xf>
    <xf numFmtId="181" fontId="2" fillId="2" borderId="10" xfId="0" applyNumberFormat="1" applyFont="1" applyFill="1" applyBorder="1" applyAlignment="1">
      <alignment horizontal="right" vertical="center" indent="1"/>
    </xf>
    <xf numFmtId="0" fontId="5" fillId="0" borderId="37" xfId="0" applyFont="1" applyBorder="1" applyAlignment="1" applyProtection="1">
      <alignment horizontal="left" shrinkToFit="1"/>
      <protection locked="0"/>
    </xf>
    <xf numFmtId="0" fontId="5" fillId="0" borderId="31" xfId="0" applyFont="1" applyBorder="1" applyAlignment="1" applyProtection="1">
      <alignment horizontal="left" shrinkToFit="1"/>
      <protection locked="0"/>
    </xf>
    <xf numFmtId="0" fontId="5" fillId="0" borderId="32" xfId="0" applyFont="1" applyBorder="1" applyAlignment="1" applyProtection="1">
      <alignment horizontal="left" shrinkToFit="1"/>
      <protection locked="0"/>
    </xf>
    <xf numFmtId="0" fontId="5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2" fillId="0" borderId="1" xfId="0" applyFont="1" applyBorder="1" applyAlignment="1" applyProtection="1">
      <alignment horizontal="left" vertical="center"/>
      <protection locked="0"/>
    </xf>
    <xf numFmtId="0" fontId="12" fillId="0" borderId="10" xfId="0" applyFont="1" applyBorder="1" applyAlignment="1" applyProtection="1">
      <alignment horizontal="left" vertical="center"/>
      <protection locked="0"/>
    </xf>
    <xf numFmtId="0" fontId="2" fillId="0" borderId="2" xfId="0" applyFont="1" applyBorder="1" applyAlignment="1">
      <alignment horizontal="center"/>
    </xf>
    <xf numFmtId="180" fontId="12" fillId="3" borderId="34" xfId="0" applyNumberFormat="1" applyFont="1" applyFill="1" applyBorder="1" applyAlignment="1" applyProtection="1">
      <alignment horizontal="right" shrinkToFit="1"/>
      <protection locked="0"/>
    </xf>
    <xf numFmtId="0" fontId="5" fillId="3" borderId="26" xfId="0" applyFont="1" applyFill="1" applyBorder="1" applyAlignment="1" applyProtection="1">
      <alignment horizontal="center" shrinkToFit="1"/>
      <protection locked="0"/>
    </xf>
    <xf numFmtId="180" fontId="12" fillId="3" borderId="26" xfId="0" applyNumberFormat="1" applyFont="1" applyFill="1" applyBorder="1" applyAlignment="1" applyProtection="1">
      <alignment horizontal="right" shrinkToFit="1"/>
      <protection locked="0"/>
    </xf>
    <xf numFmtId="179" fontId="17" fillId="2" borderId="42" xfId="0" applyNumberFormat="1" applyFont="1" applyFill="1" applyBorder="1" applyAlignment="1">
      <alignment horizontal="right" shrinkToFit="1"/>
    </xf>
    <xf numFmtId="179" fontId="17" fillId="2" borderId="43" xfId="0" applyNumberFormat="1" applyFont="1" applyFill="1" applyBorder="1" applyAlignment="1">
      <alignment horizontal="right" shrinkToFit="1"/>
    </xf>
    <xf numFmtId="179" fontId="17" fillId="2" borderId="44" xfId="0" applyNumberFormat="1" applyFont="1" applyFill="1" applyBorder="1" applyAlignment="1">
      <alignment horizontal="right" shrinkToFit="1"/>
    </xf>
    <xf numFmtId="0" fontId="5" fillId="2" borderId="3" xfId="0" applyFont="1" applyFill="1" applyBorder="1" applyAlignment="1">
      <alignment horizontal="center" vertical="center" shrinkToFit="1"/>
    </xf>
    <xf numFmtId="179" fontId="5" fillId="3" borderId="27" xfId="0" applyNumberFormat="1" applyFont="1" applyFill="1" applyBorder="1" applyAlignment="1" applyProtection="1">
      <alignment horizontal="right" shrinkToFit="1"/>
      <protection locked="0"/>
    </xf>
    <xf numFmtId="179" fontId="5" fillId="3" borderId="15" xfId="0" applyNumberFormat="1" applyFont="1" applyFill="1" applyBorder="1" applyAlignment="1" applyProtection="1">
      <alignment horizontal="right" shrinkToFit="1"/>
      <protection locked="0"/>
    </xf>
    <xf numFmtId="179" fontId="5" fillId="3" borderId="16" xfId="0" applyNumberFormat="1" applyFont="1" applyFill="1" applyBorder="1" applyAlignment="1" applyProtection="1">
      <alignment horizontal="right" shrinkToFit="1"/>
      <protection locked="0"/>
    </xf>
    <xf numFmtId="179" fontId="5" fillId="3" borderId="19" xfId="0" applyNumberFormat="1" applyFont="1" applyFill="1" applyBorder="1" applyAlignment="1" applyProtection="1">
      <alignment horizontal="right" shrinkToFit="1"/>
      <protection locked="0"/>
    </xf>
    <xf numFmtId="179" fontId="5" fillId="3" borderId="20" xfId="0" applyNumberFormat="1" applyFont="1" applyFill="1" applyBorder="1" applyAlignment="1" applyProtection="1">
      <alignment horizontal="right" shrinkToFit="1"/>
      <protection locked="0"/>
    </xf>
    <xf numFmtId="179" fontId="5" fillId="3" borderId="21" xfId="0" applyNumberFormat="1" applyFont="1" applyFill="1" applyBorder="1" applyAlignment="1" applyProtection="1">
      <alignment horizontal="right" shrinkToFit="1"/>
      <protection locked="0"/>
    </xf>
    <xf numFmtId="179" fontId="5" fillId="3" borderId="23" xfId="0" applyNumberFormat="1" applyFont="1" applyFill="1" applyBorder="1" applyAlignment="1" applyProtection="1">
      <alignment horizontal="right" shrinkToFit="1"/>
      <protection locked="0"/>
    </xf>
    <xf numFmtId="179" fontId="5" fillId="3" borderId="24" xfId="0" applyNumberFormat="1" applyFont="1" applyFill="1" applyBorder="1" applyAlignment="1" applyProtection="1">
      <alignment horizontal="right" shrinkToFit="1"/>
      <protection locked="0"/>
    </xf>
    <xf numFmtId="179" fontId="5" fillId="3" borderId="25" xfId="0" applyNumberFormat="1" applyFont="1" applyFill="1" applyBorder="1" applyAlignment="1" applyProtection="1">
      <alignment horizontal="right" shrinkToFit="1"/>
      <protection locked="0"/>
    </xf>
    <xf numFmtId="0" fontId="5" fillId="3" borderId="19" xfId="0" applyFont="1" applyFill="1" applyBorder="1" applyAlignment="1" applyProtection="1">
      <alignment horizontal="left" shrinkToFit="1"/>
      <protection locked="0"/>
    </xf>
    <xf numFmtId="0" fontId="5" fillId="3" borderId="20" xfId="0" applyFont="1" applyFill="1" applyBorder="1" applyAlignment="1" applyProtection="1">
      <alignment horizontal="left" shrinkToFit="1"/>
      <protection locked="0"/>
    </xf>
    <xf numFmtId="0" fontId="5" fillId="3" borderId="21" xfId="0" applyFont="1" applyFill="1" applyBorder="1" applyAlignment="1" applyProtection="1">
      <alignment horizontal="left" shrinkToFit="1"/>
      <protection locked="0"/>
    </xf>
    <xf numFmtId="0" fontId="5" fillId="3" borderId="23" xfId="0" applyFont="1" applyFill="1" applyBorder="1" applyAlignment="1" applyProtection="1">
      <alignment horizontal="left" shrinkToFit="1"/>
      <protection locked="0"/>
    </xf>
    <xf numFmtId="0" fontId="5" fillId="3" borderId="24" xfId="0" applyFont="1" applyFill="1" applyBorder="1" applyAlignment="1" applyProtection="1">
      <alignment horizontal="left" shrinkToFit="1"/>
      <protection locked="0"/>
    </xf>
    <xf numFmtId="0" fontId="5" fillId="3" borderId="25" xfId="0" applyFont="1" applyFill="1" applyBorder="1" applyAlignment="1" applyProtection="1">
      <alignment horizontal="left" shrinkToFit="1"/>
      <protection locked="0"/>
    </xf>
    <xf numFmtId="178" fontId="5" fillId="3" borderId="26" xfId="0" applyNumberFormat="1" applyFont="1" applyFill="1" applyBorder="1" applyAlignment="1" applyProtection="1">
      <alignment horizontal="right" shrinkToFit="1"/>
      <protection locked="0"/>
    </xf>
    <xf numFmtId="178" fontId="5" fillId="3" borderId="23" xfId="0" applyNumberFormat="1" applyFont="1" applyFill="1" applyBorder="1" applyAlignment="1" applyProtection="1">
      <alignment shrinkToFit="1"/>
      <protection locked="0"/>
    </xf>
    <xf numFmtId="178" fontId="5" fillId="3" borderId="24" xfId="0" applyNumberFormat="1" applyFont="1" applyFill="1" applyBorder="1" applyAlignment="1" applyProtection="1">
      <alignment shrinkToFit="1"/>
      <protection locked="0"/>
    </xf>
    <xf numFmtId="178" fontId="5" fillId="3" borderId="25" xfId="0" applyNumberFormat="1" applyFont="1" applyFill="1" applyBorder="1" applyAlignment="1" applyProtection="1">
      <alignment shrinkToFit="1"/>
      <protection locked="0"/>
    </xf>
    <xf numFmtId="3" fontId="12" fillId="2" borderId="26" xfId="0" applyNumberFormat="1" applyFont="1" applyFill="1" applyBorder="1" applyAlignment="1">
      <alignment horizontal="center" vertical="center"/>
    </xf>
    <xf numFmtId="176" fontId="5" fillId="3" borderId="23" xfId="0" applyNumberFormat="1" applyFont="1" applyFill="1" applyBorder="1" applyAlignment="1" applyProtection="1">
      <alignment horizontal="right" shrinkToFit="1"/>
      <protection locked="0"/>
    </xf>
    <xf numFmtId="176" fontId="5" fillId="3" borderId="24" xfId="0" applyNumberFormat="1" applyFont="1" applyFill="1" applyBorder="1" applyAlignment="1" applyProtection="1">
      <alignment horizontal="right" shrinkToFit="1"/>
      <protection locked="0"/>
    </xf>
    <xf numFmtId="176" fontId="5" fillId="3" borderId="25" xfId="0" applyNumberFormat="1" applyFont="1" applyFill="1" applyBorder="1" applyAlignment="1" applyProtection="1">
      <alignment horizontal="right" shrinkToFit="1"/>
      <protection locked="0"/>
    </xf>
    <xf numFmtId="0" fontId="16" fillId="2" borderId="0" xfId="0" applyFont="1" applyFill="1" applyAlignment="1">
      <alignment horizontal="center" vertical="top"/>
    </xf>
    <xf numFmtId="0" fontId="8" fillId="2" borderId="19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left" vertical="center"/>
    </xf>
    <xf numFmtId="0" fontId="5" fillId="3" borderId="27" xfId="0" applyFont="1" applyFill="1" applyBorder="1" applyAlignment="1" applyProtection="1">
      <alignment horizontal="left" shrinkToFit="1"/>
      <protection locked="0"/>
    </xf>
    <xf numFmtId="0" fontId="5" fillId="3" borderId="15" xfId="0" applyFont="1" applyFill="1" applyBorder="1" applyAlignment="1" applyProtection="1">
      <alignment horizontal="left" shrinkToFit="1"/>
      <protection locked="0"/>
    </xf>
    <xf numFmtId="0" fontId="5" fillId="3" borderId="16" xfId="0" applyFont="1" applyFill="1" applyBorder="1" applyAlignment="1" applyProtection="1">
      <alignment horizontal="left" shrinkToFit="1"/>
      <protection locked="0"/>
    </xf>
    <xf numFmtId="180" fontId="12" fillId="3" borderId="22" xfId="0" applyNumberFormat="1" applyFont="1" applyFill="1" applyBorder="1" applyAlignment="1" applyProtection="1">
      <alignment horizontal="right" shrinkToFit="1"/>
      <protection locked="0"/>
    </xf>
    <xf numFmtId="3" fontId="12" fillId="2" borderId="22" xfId="0" applyNumberFormat="1" applyFont="1" applyFill="1" applyBorder="1" applyAlignment="1">
      <alignment horizontal="center" vertical="center"/>
    </xf>
    <xf numFmtId="178" fontId="5" fillId="3" borderId="19" xfId="0" applyNumberFormat="1" applyFont="1" applyFill="1" applyBorder="1" applyAlignment="1" applyProtection="1">
      <alignment shrinkToFit="1"/>
      <protection locked="0"/>
    </xf>
    <xf numFmtId="178" fontId="5" fillId="3" borderId="20" xfId="0" applyNumberFormat="1" applyFont="1" applyFill="1" applyBorder="1" applyAlignment="1" applyProtection="1">
      <alignment shrinkToFit="1"/>
      <protection locked="0"/>
    </xf>
    <xf numFmtId="178" fontId="5" fillId="3" borderId="21" xfId="0" applyNumberFormat="1" applyFont="1" applyFill="1" applyBorder="1" applyAlignment="1" applyProtection="1">
      <alignment shrinkToFit="1"/>
      <protection locked="0"/>
    </xf>
    <xf numFmtId="0" fontId="5" fillId="3" borderId="52" xfId="0" applyFont="1" applyFill="1" applyBorder="1" applyAlignment="1" applyProtection="1">
      <alignment horizontal="left" vertical="center" wrapText="1" indent="1" shrinkToFit="1"/>
      <protection locked="0"/>
    </xf>
    <xf numFmtId="0" fontId="5" fillId="3" borderId="2" xfId="0" applyFont="1" applyFill="1" applyBorder="1" applyAlignment="1" applyProtection="1">
      <alignment horizontal="left" vertical="center" wrapText="1" indent="1" shrinkToFit="1"/>
      <protection locked="0"/>
    </xf>
    <xf numFmtId="0" fontId="5" fillId="3" borderId="12" xfId="0" applyFont="1" applyFill="1" applyBorder="1" applyAlignment="1" applyProtection="1">
      <alignment horizontal="left" vertical="center" wrapText="1" indent="1" shrinkToFit="1"/>
      <protection locked="0"/>
    </xf>
    <xf numFmtId="0" fontId="10" fillId="2" borderId="5" xfId="0" applyFont="1" applyFill="1" applyBorder="1" applyAlignment="1">
      <alignment horizontal="left" vertical="center"/>
    </xf>
    <xf numFmtId="0" fontId="5" fillId="3" borderId="60" xfId="0" applyFont="1" applyFill="1" applyBorder="1" applyAlignment="1" applyProtection="1">
      <alignment horizontal="center" vertical="center"/>
      <protection locked="0"/>
    </xf>
    <xf numFmtId="0" fontId="5" fillId="3" borderId="61" xfId="0" applyFont="1" applyFill="1" applyBorder="1" applyAlignment="1" applyProtection="1">
      <alignment horizontal="center" vertical="center"/>
      <protection locked="0"/>
    </xf>
    <xf numFmtId="0" fontId="12" fillId="3" borderId="1" xfId="0" applyFont="1" applyFill="1" applyBorder="1" applyAlignment="1" applyProtection="1">
      <alignment horizontal="left" vertical="center"/>
      <protection locked="0"/>
    </xf>
    <xf numFmtId="0" fontId="12" fillId="3" borderId="10" xfId="0" applyFont="1" applyFill="1" applyBorder="1" applyAlignment="1" applyProtection="1">
      <alignment horizontal="left" vertical="center"/>
      <protection locked="0"/>
    </xf>
    <xf numFmtId="0" fontId="2" fillId="3" borderId="0" xfId="0" applyFont="1" applyFill="1" applyAlignment="1" applyProtection="1">
      <alignment horizontal="left" vertical="center" shrinkToFit="1"/>
      <protection locked="0"/>
    </xf>
    <xf numFmtId="0" fontId="5" fillId="3" borderId="59" xfId="0" applyFont="1" applyFill="1" applyBorder="1" applyAlignment="1" applyProtection="1">
      <alignment horizontal="center" vertical="center"/>
      <protection locked="0"/>
    </xf>
    <xf numFmtId="0" fontId="18" fillId="3" borderId="0" xfId="0" applyFont="1" applyFill="1" applyAlignment="1" applyProtection="1">
      <alignment horizontal="left" vertical="center" shrinkToFit="1"/>
      <protection locked="0"/>
    </xf>
    <xf numFmtId="0" fontId="2" fillId="3" borderId="2" xfId="0" applyFont="1" applyFill="1" applyBorder="1" applyAlignment="1" applyProtection="1">
      <alignment horizontal="center"/>
      <protection locked="0"/>
    </xf>
    <xf numFmtId="0" fontId="5" fillId="2" borderId="51" xfId="0" applyFont="1" applyFill="1" applyBorder="1" applyAlignment="1">
      <alignment horizontal="center" vertical="center"/>
    </xf>
    <xf numFmtId="3" fontId="2" fillId="0" borderId="54" xfId="0" applyNumberFormat="1" applyFont="1" applyBorder="1" applyAlignment="1">
      <alignment horizontal="center"/>
    </xf>
    <xf numFmtId="3" fontId="2" fillId="0" borderId="28" xfId="0" applyNumberFormat="1" applyFont="1" applyBorder="1" applyAlignment="1">
      <alignment horizontal="center"/>
    </xf>
    <xf numFmtId="3" fontId="2" fillId="0" borderId="18" xfId="0" applyNumberFormat="1" applyFont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8" xfId="0" applyFont="1" applyFill="1" applyBorder="1" applyAlignment="1">
      <alignment horizontal="center"/>
    </xf>
    <xf numFmtId="178" fontId="5" fillId="3" borderId="27" xfId="0" applyNumberFormat="1" applyFont="1" applyFill="1" applyBorder="1" applyAlignment="1" applyProtection="1">
      <alignment shrinkToFit="1"/>
      <protection locked="0"/>
    </xf>
    <xf numFmtId="178" fontId="5" fillId="3" borderId="15" xfId="0" applyNumberFormat="1" applyFont="1" applyFill="1" applyBorder="1" applyAlignment="1" applyProtection="1">
      <alignment shrinkToFit="1"/>
      <protection locked="0"/>
    </xf>
    <xf numFmtId="178" fontId="5" fillId="3" borderId="16" xfId="0" applyNumberFormat="1" applyFont="1" applyFill="1" applyBorder="1" applyAlignment="1" applyProtection="1">
      <alignment shrinkToFit="1"/>
      <protection locked="0"/>
    </xf>
    <xf numFmtId="3" fontId="12" fillId="2" borderId="28" xfId="0" applyNumberFormat="1" applyFont="1" applyFill="1" applyBorder="1" applyAlignment="1">
      <alignment horizontal="center" vertical="center"/>
    </xf>
    <xf numFmtId="0" fontId="5" fillId="3" borderId="34" xfId="0" applyFont="1" applyFill="1" applyBorder="1" applyAlignment="1" applyProtection="1">
      <alignment horizontal="center" shrinkToFit="1"/>
      <protection locked="0"/>
    </xf>
    <xf numFmtId="178" fontId="5" fillId="3" borderId="34" xfId="0" applyNumberFormat="1" applyFont="1" applyFill="1" applyBorder="1" applyAlignment="1" applyProtection="1">
      <alignment horizontal="right" shrinkToFit="1"/>
      <protection locked="0"/>
    </xf>
    <xf numFmtId="0" fontId="2" fillId="2" borderId="27" xfId="0" applyFont="1" applyFill="1" applyBorder="1" applyAlignment="1">
      <alignment horizontal="center" vertical="center"/>
    </xf>
    <xf numFmtId="0" fontId="5" fillId="3" borderId="36" xfId="0" applyFont="1" applyFill="1" applyBorder="1" applyAlignment="1" applyProtection="1">
      <alignment horizontal="left" vertical="center" indent="1" shrinkToFit="1"/>
      <protection locked="0"/>
    </xf>
    <xf numFmtId="0" fontId="5" fillId="3" borderId="32" xfId="0" applyFont="1" applyFill="1" applyBorder="1" applyAlignment="1" applyProtection="1">
      <alignment horizontal="left" vertical="center" indent="1" shrinkToFit="1"/>
      <protection locked="0"/>
    </xf>
    <xf numFmtId="0" fontId="5" fillId="3" borderId="22" xfId="0" applyFont="1" applyFill="1" applyBorder="1" applyAlignment="1" applyProtection="1">
      <alignment horizontal="center" shrinkToFit="1"/>
      <protection locked="0"/>
    </xf>
    <xf numFmtId="0" fontId="5" fillId="3" borderId="9" xfId="0" applyFont="1" applyFill="1" applyBorder="1" applyAlignment="1" applyProtection="1">
      <alignment horizontal="left" vertical="center" indent="1" shrinkToFit="1"/>
      <protection locked="0"/>
    </xf>
    <xf numFmtId="0" fontId="5" fillId="3" borderId="1" xfId="0" applyFont="1" applyFill="1" applyBorder="1" applyAlignment="1" applyProtection="1">
      <alignment horizontal="left" vertical="center" indent="1" shrinkToFit="1"/>
      <protection locked="0"/>
    </xf>
    <xf numFmtId="0" fontId="5" fillId="3" borderId="10" xfId="0" applyFont="1" applyFill="1" applyBorder="1" applyAlignment="1" applyProtection="1">
      <alignment horizontal="left" vertical="center" indent="1" shrinkToFit="1"/>
      <protection locked="0"/>
    </xf>
    <xf numFmtId="0" fontId="2" fillId="2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5" fillId="7" borderId="60" xfId="0" applyFont="1" applyFill="1" applyBorder="1" applyAlignment="1" applyProtection="1">
      <alignment horizontal="center" vertical="center"/>
      <protection locked="0"/>
    </xf>
    <xf numFmtId="0" fontId="5" fillId="7" borderId="61" xfId="0" applyFont="1" applyFill="1" applyBorder="1" applyAlignment="1" applyProtection="1">
      <alignment horizontal="center" vertical="center"/>
      <protection locked="0"/>
    </xf>
    <xf numFmtId="178" fontId="5" fillId="3" borderId="22" xfId="0" applyNumberFormat="1" applyFont="1" applyFill="1" applyBorder="1" applyAlignment="1" applyProtection="1">
      <alignment horizontal="right" shrinkToFit="1"/>
      <protection locked="0"/>
    </xf>
    <xf numFmtId="178" fontId="5" fillId="7" borderId="60" xfId="0" applyNumberFormat="1" applyFont="1" applyFill="1" applyBorder="1" applyAlignment="1">
      <alignment horizontal="right" vertical="center"/>
    </xf>
    <xf numFmtId="177" fontId="5" fillId="3" borderId="60" xfId="0" applyNumberFormat="1" applyFont="1" applyFill="1" applyBorder="1" applyAlignment="1" applyProtection="1">
      <alignment horizontal="center" vertical="center"/>
      <protection locked="0"/>
    </xf>
    <xf numFmtId="0" fontId="5" fillId="7" borderId="4" xfId="0" applyFont="1" applyFill="1" applyBorder="1" applyAlignment="1">
      <alignment horizontal="center" vertical="center"/>
    </xf>
    <xf numFmtId="0" fontId="5" fillId="7" borderId="59" xfId="0" applyFont="1" applyFill="1" applyBorder="1" applyAlignment="1">
      <alignment horizontal="center" vertical="center"/>
    </xf>
    <xf numFmtId="0" fontId="5" fillId="7" borderId="60" xfId="0" applyFont="1" applyFill="1" applyBorder="1" applyAlignment="1">
      <alignment horizontal="center" vertical="center"/>
    </xf>
    <xf numFmtId="176" fontId="5" fillId="3" borderId="19" xfId="0" applyNumberFormat="1" applyFont="1" applyFill="1" applyBorder="1" applyAlignment="1" applyProtection="1">
      <alignment horizontal="right" shrinkToFit="1"/>
      <protection locked="0"/>
    </xf>
    <xf numFmtId="176" fontId="5" fillId="3" borderId="20" xfId="0" applyNumberFormat="1" applyFont="1" applyFill="1" applyBorder="1" applyAlignment="1" applyProtection="1">
      <alignment horizontal="right" shrinkToFit="1"/>
      <protection locked="0"/>
    </xf>
    <xf numFmtId="176" fontId="5" fillId="3" borderId="21" xfId="0" applyNumberFormat="1" applyFont="1" applyFill="1" applyBorder="1" applyAlignment="1" applyProtection="1">
      <alignment horizontal="right" shrinkToFit="1"/>
      <protection locked="0"/>
    </xf>
    <xf numFmtId="179" fontId="17" fillId="2" borderId="42" xfId="0" applyNumberFormat="1" applyFont="1" applyFill="1" applyBorder="1" applyAlignment="1">
      <alignment horizontal="right"/>
    </xf>
    <xf numFmtId="179" fontId="17" fillId="2" borderId="43" xfId="0" applyNumberFormat="1" applyFont="1" applyFill="1" applyBorder="1" applyAlignment="1">
      <alignment horizontal="right"/>
    </xf>
    <xf numFmtId="179" fontId="17" fillId="2" borderId="44" xfId="0" applyNumberFormat="1" applyFont="1" applyFill="1" applyBorder="1" applyAlignment="1">
      <alignment horizontal="right"/>
    </xf>
    <xf numFmtId="0" fontId="11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2" fillId="0" borderId="0" xfId="0" applyFont="1" applyAlignment="1" applyProtection="1">
      <alignment horizontal="left" vertical="center" shrinkToFit="1"/>
      <protection locked="0"/>
    </xf>
    <xf numFmtId="0" fontId="18" fillId="0" borderId="0" xfId="0" applyFont="1" applyAlignment="1" applyProtection="1">
      <alignment horizontal="left" vertical="center" shrinkToFit="1"/>
      <protection locked="0"/>
    </xf>
    <xf numFmtId="3" fontId="2" fillId="2" borderId="3" xfId="0" applyNumberFormat="1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3" fontId="2" fillId="2" borderId="12" xfId="0" applyNumberFormat="1" applyFont="1" applyFill="1" applyBorder="1" applyAlignment="1">
      <alignment horizontal="center" vertical="center"/>
    </xf>
    <xf numFmtId="176" fontId="5" fillId="3" borderId="27" xfId="0" applyNumberFormat="1" applyFont="1" applyFill="1" applyBorder="1" applyAlignment="1" applyProtection="1">
      <alignment horizontal="right" shrinkToFit="1"/>
      <protection locked="0"/>
    </xf>
    <xf numFmtId="176" fontId="5" fillId="3" borderId="15" xfId="0" applyNumberFormat="1" applyFont="1" applyFill="1" applyBorder="1" applyAlignment="1" applyProtection="1">
      <alignment horizontal="right" shrinkToFit="1"/>
      <protection locked="0"/>
    </xf>
    <xf numFmtId="176" fontId="5" fillId="3" borderId="16" xfId="0" applyNumberFormat="1" applyFont="1" applyFill="1" applyBorder="1" applyAlignment="1" applyProtection="1">
      <alignment horizontal="right" shrinkToFit="1"/>
      <protection locked="0"/>
    </xf>
    <xf numFmtId="0" fontId="5" fillId="0" borderId="29" xfId="0" applyFont="1" applyBorder="1" applyAlignment="1" applyProtection="1">
      <alignment horizontal="left" shrinkToFit="1"/>
      <protection locked="0"/>
    </xf>
    <xf numFmtId="0" fontId="5" fillId="0" borderId="4" xfId="0" applyFont="1" applyBorder="1" applyAlignment="1" applyProtection="1">
      <alignment horizontal="left" shrinkToFit="1"/>
      <protection locked="0"/>
    </xf>
    <xf numFmtId="0" fontId="5" fillId="0" borderId="30" xfId="0" applyFont="1" applyBorder="1" applyAlignment="1" applyProtection="1">
      <alignment horizontal="left" shrinkToFit="1"/>
      <protection locked="0"/>
    </xf>
    <xf numFmtId="49" fontId="5" fillId="3" borderId="59" xfId="0" applyNumberFormat="1" applyFont="1" applyFill="1" applyBorder="1" applyAlignment="1" applyProtection="1">
      <alignment horizontal="center" vertical="center"/>
      <protection locked="0"/>
    </xf>
    <xf numFmtId="49" fontId="5" fillId="3" borderId="60" xfId="0" applyNumberFormat="1" applyFont="1" applyFill="1" applyBorder="1" applyAlignment="1" applyProtection="1">
      <alignment horizontal="center" vertical="center"/>
      <protection locked="0"/>
    </xf>
    <xf numFmtId="49" fontId="5" fillId="3" borderId="61" xfId="0" applyNumberFormat="1" applyFont="1" applyFill="1" applyBorder="1" applyAlignment="1" applyProtection="1">
      <alignment horizontal="center" vertical="center"/>
      <protection locked="0"/>
    </xf>
    <xf numFmtId="49" fontId="5" fillId="0" borderId="59" xfId="0" applyNumberFormat="1" applyFont="1" applyBorder="1" applyAlignment="1" applyProtection="1">
      <alignment horizontal="center" vertical="center"/>
      <protection locked="0"/>
    </xf>
    <xf numFmtId="49" fontId="5" fillId="0" borderId="60" xfId="0" applyNumberFormat="1" applyFont="1" applyBorder="1" applyAlignment="1" applyProtection="1">
      <alignment horizontal="center" vertical="center"/>
      <protection locked="0"/>
    </xf>
    <xf numFmtId="49" fontId="5" fillId="0" borderId="61" xfId="0" applyNumberFormat="1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46</xdr:col>
      <xdr:colOff>47625</xdr:colOff>
      <xdr:row>3</xdr:row>
      <xdr:rowOff>57150</xdr:rowOff>
    </xdr:from>
    <xdr:to>
      <xdr:col>54</xdr:col>
      <xdr:colOff>180975</xdr:colOff>
      <xdr:row>11</xdr:row>
      <xdr:rowOff>19050</xdr:rowOff>
    </xdr:to>
    <xdr:sp macro="" textlink="">
      <xdr:nvSpPr>
        <xdr:cNvPr id="1209" name="AutoShape 185">
          <a:extLst>
            <a:ext uri="{FF2B5EF4-FFF2-40B4-BE49-F238E27FC236}">
              <a16:creationId xmlns:a16="http://schemas.microsoft.com/office/drawing/2014/main" id="{32F2EBAF-7A9A-6531-C03E-2EF6F2FBC98D}"/>
            </a:ext>
          </a:extLst>
        </xdr:cNvPr>
        <xdr:cNvSpPr>
          <a:spLocks noChangeArrowheads="1"/>
        </xdr:cNvSpPr>
      </xdr:nvSpPr>
      <xdr:spPr bwMode="auto">
        <a:xfrm>
          <a:off x="7477125" y="942975"/>
          <a:ext cx="2905125" cy="1857375"/>
        </a:xfrm>
        <a:prstGeom prst="roundRect">
          <a:avLst>
            <a:gd name="adj" fmla="val 16667"/>
          </a:avLst>
        </a:prstGeom>
        <a:solidFill>
          <a:srgbClr val="CCFFFF"/>
        </a:solidFill>
        <a:ln w="28575">
          <a:solidFill>
            <a:srgbClr val="000000"/>
          </a:solidFill>
          <a:round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lnSpc>
              <a:spcPts val="1400"/>
            </a:lnSpc>
            <a:defRPr sz="1000"/>
          </a:pPr>
          <a:r>
            <a:rPr lang="ja-JP" altLang="en-US" sz="12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記入例のシートを参考にして</a:t>
          </a:r>
        </a:p>
        <a:p>
          <a:pPr algn="l" rtl="0">
            <a:lnSpc>
              <a:spcPts val="1500"/>
            </a:lnSpc>
            <a:defRPr sz="1000"/>
          </a:pPr>
          <a:r>
            <a:rPr lang="ja-JP" altLang="en-US" sz="12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水色の部分に入力してください</a:t>
          </a:r>
        </a:p>
        <a:p>
          <a:pPr algn="l" rtl="0">
            <a:lnSpc>
              <a:spcPts val="1400"/>
            </a:lnSpc>
            <a:defRPr sz="1000"/>
          </a:pPr>
          <a:endParaRPr lang="ja-JP" altLang="en-US" sz="1200" b="1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500"/>
            </a:lnSpc>
            <a:defRPr sz="1000"/>
          </a:pPr>
          <a:r>
            <a:rPr lang="ja-JP" altLang="en-US" sz="12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入力は</a:t>
          </a:r>
          <a:r>
            <a:rPr lang="en-US" altLang="ja-JP" sz="12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1</a:t>
          </a:r>
          <a:r>
            <a:rPr lang="ja-JP" altLang="en-US" sz="12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ページ目の</a:t>
          </a:r>
          <a:r>
            <a:rPr lang="en-US" altLang="ja-JP" sz="12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&lt;</a:t>
          </a:r>
          <a:r>
            <a:rPr lang="ja-JP" altLang="en-US" sz="12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経理課</a:t>
          </a:r>
          <a:r>
            <a:rPr lang="en-US" altLang="ja-JP" sz="12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&gt;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のみで結構です。</a:t>
          </a:r>
        </a:p>
        <a:p>
          <a:pPr algn="l" rtl="0">
            <a:lnSpc>
              <a:spcPts val="1500"/>
            </a:lnSpc>
            <a:defRPr sz="1000"/>
          </a:pPr>
          <a:endParaRPr lang="ja-JP" altLang="en-US" sz="1200" b="1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400"/>
            </a:lnSpc>
            <a:defRPr sz="1000"/>
          </a:pPr>
          <a:r>
            <a:rPr lang="en-US" altLang="ja-JP" sz="12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&lt;</a:t>
          </a:r>
          <a:r>
            <a:rPr lang="ja-JP" altLang="en-US" sz="12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作業所</a:t>
          </a:r>
          <a:r>
            <a:rPr lang="en-US" altLang="ja-JP" sz="12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&gt;</a:t>
          </a:r>
          <a:r>
            <a:rPr lang="ja-JP" altLang="en-US" sz="12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及び（協力業者様控え）</a:t>
          </a:r>
        </a:p>
        <a:p>
          <a:pPr algn="l" rtl="0">
            <a:lnSpc>
              <a:spcPts val="1400"/>
            </a:lnSpc>
            <a:defRPr sz="1000"/>
          </a:pPr>
          <a:r>
            <a:rPr lang="ja-JP" altLang="en-US" sz="1200" b="1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には自動入力の為、入力は不要です。　</a:t>
          </a:r>
          <a:r>
            <a:rPr lang="ja-JP" altLang="en-US" sz="1200" b="0" i="0" u="none" strike="noStrike" baseline="0">
              <a:solidFill>
                <a:srgbClr val="FF0000"/>
              </a:solidFill>
              <a:latin typeface="ＭＳ Ｐゴシック"/>
              <a:ea typeface="ＭＳ Ｐゴシック"/>
            </a:rPr>
            <a:t>　　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657225</xdr:colOff>
      <xdr:row>3</xdr:row>
      <xdr:rowOff>161924</xdr:rowOff>
    </xdr:from>
    <xdr:to>
      <xdr:col>10</xdr:col>
      <xdr:colOff>171450</xdr:colOff>
      <xdr:row>56</xdr:row>
      <xdr:rowOff>66675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560BF763-73A6-966F-B0B5-CFA177852B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" y="676274"/>
          <a:ext cx="6372225" cy="89916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0</xdr:col>
      <xdr:colOff>0</xdr:colOff>
      <xdr:row>0</xdr:row>
      <xdr:rowOff>0</xdr:rowOff>
    </xdr:from>
    <xdr:ext cx="1272656" cy="223203"/>
    <xdr:sp macro="" textlink="">
      <xdr:nvSpPr>
        <xdr:cNvPr id="4" name="Text Box 7">
          <a:extLst>
            <a:ext uri="{FF2B5EF4-FFF2-40B4-BE49-F238E27FC236}">
              <a16:creationId xmlns:a16="http://schemas.microsoft.com/office/drawing/2014/main" id="{96050B18-D296-446F-AB99-0D6A934565D6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1272656" cy="223203"/>
        </a:xfrm>
        <a:prstGeom prst="rect">
          <a:avLst/>
        </a:prstGeom>
        <a:solidFill>
          <a:srgbClr val="CCFFFF"/>
        </a:solidFill>
        <a:ln w="9525">
          <a:noFill/>
          <a:miter lim="800000"/>
          <a:headEnd/>
          <a:tailEnd/>
        </a:ln>
      </xdr:spPr>
      <xdr:txBody>
        <a:bodyPr wrap="none" lIns="36576" tIns="22860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1200" b="1" i="0" u="none" strike="noStrike" baseline="0">
              <a:solidFill>
                <a:srgbClr val="000000"/>
              </a:solidFill>
              <a:latin typeface="極細ｺﾞｼｯｸ体"/>
            </a:rPr>
            <a:t>指定請求書記入例</a:t>
          </a:r>
          <a:endParaRPr lang="ja-JP" altLang="en-US" sz="1400" b="1" i="0" u="none" strike="noStrike" baseline="0">
            <a:solidFill>
              <a:srgbClr val="000000"/>
            </a:solidFill>
            <a:latin typeface="極細ｺﾞｼｯｸ体"/>
          </a:endParaRPr>
        </a:p>
      </xdr:txBody>
    </xdr:sp>
    <xdr:clientData/>
  </xdr:oneCellAnchor>
  <xdr:oneCellAnchor>
    <xdr:from>
      <xdr:col>0</xdr:col>
      <xdr:colOff>0</xdr:colOff>
      <xdr:row>1</xdr:row>
      <xdr:rowOff>104775</xdr:rowOff>
    </xdr:from>
    <xdr:ext cx="3704412" cy="343556"/>
    <xdr:sp macro="" textlink="">
      <xdr:nvSpPr>
        <xdr:cNvPr id="5" name="Text Box 10">
          <a:extLst>
            <a:ext uri="{FF2B5EF4-FFF2-40B4-BE49-F238E27FC236}">
              <a16:creationId xmlns:a16="http://schemas.microsoft.com/office/drawing/2014/main" id="{C46D5C3B-1595-44E1-8068-14C017CAD602}"/>
            </a:ext>
          </a:extLst>
        </xdr:cNvPr>
        <xdr:cNvSpPr txBox="1">
          <a:spLocks noChangeArrowheads="1"/>
        </xdr:cNvSpPr>
      </xdr:nvSpPr>
      <xdr:spPr bwMode="auto">
        <a:xfrm>
          <a:off x="0" y="276225"/>
          <a:ext cx="3704412" cy="34355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wrap="none" lIns="18288" tIns="18288" rIns="0" bIns="0" anchor="t" upright="1">
          <a:spAutoFit/>
        </a:bodyPr>
        <a:lstStyle/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＊太枠内を全て記入してください。</a:t>
          </a:r>
        </a:p>
        <a:p>
          <a:pPr algn="l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＊工事件名、注文書№が</a:t>
          </a:r>
          <a:r>
            <a:rPr lang="ja-JP" altLang="en-US" sz="10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異なる</a:t>
          </a: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場合は、請求書を別々に作成してください</a:t>
          </a:r>
          <a:r>
            <a:rPr lang="ja-JP" altLang="en-US" sz="105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。</a:t>
          </a:r>
        </a:p>
      </xdr:txBody>
    </xdr:sp>
    <xdr:clientData/>
  </xdr:oneCellAnchor>
  <xdr:twoCellAnchor>
    <xdr:from>
      <xdr:col>0</xdr:col>
      <xdr:colOff>133350</xdr:colOff>
      <xdr:row>39</xdr:row>
      <xdr:rowOff>133350</xdr:rowOff>
    </xdr:from>
    <xdr:to>
      <xdr:col>3</xdr:col>
      <xdr:colOff>361949</xdr:colOff>
      <xdr:row>48</xdr:row>
      <xdr:rowOff>76200</xdr:rowOff>
    </xdr:to>
    <xdr:sp macro="" textlink="">
      <xdr:nvSpPr>
        <xdr:cNvPr id="10" name="AutoShape 24">
          <a:extLst>
            <a:ext uri="{FF2B5EF4-FFF2-40B4-BE49-F238E27FC236}">
              <a16:creationId xmlns:a16="http://schemas.microsoft.com/office/drawing/2014/main" id="{BBDF6783-BBBB-4DCE-88F4-1BD7FE127CAB}"/>
            </a:ext>
          </a:extLst>
        </xdr:cNvPr>
        <xdr:cNvSpPr>
          <a:spLocks noChangeArrowheads="1"/>
        </xdr:cNvSpPr>
      </xdr:nvSpPr>
      <xdr:spPr bwMode="auto">
        <a:xfrm>
          <a:off x="133350" y="6819900"/>
          <a:ext cx="2285999" cy="1485900"/>
        </a:xfrm>
        <a:prstGeom prst="wedgeRectCallout">
          <a:avLst>
            <a:gd name="adj1" fmla="val 39817"/>
            <a:gd name="adj2" fmla="val -77485"/>
          </a:avLst>
        </a:prstGeom>
        <a:solidFill>
          <a:schemeClr val="accent2">
            <a:lumMod val="40000"/>
            <a:lumOff val="60000"/>
          </a:schemeClr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lnSpc>
              <a:spcPts val="11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注文書以外の請求記入の際は</a:t>
          </a:r>
          <a:endParaRPr lang="en-US" altLang="ja-JP" sz="900" b="1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lnSpc>
              <a:spcPts val="11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明細を記入してください。</a:t>
          </a:r>
          <a:endParaRPr lang="en-US" altLang="ja-JP" sz="900" b="1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一式と記入される場合は</a:t>
          </a:r>
          <a:endParaRPr lang="en-US" altLang="ja-JP" sz="900" b="1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（別紙内訳書のとおり）と記入し</a:t>
          </a:r>
          <a:endParaRPr lang="en-US" altLang="ja-JP" sz="900" b="1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内訳書を添付してください。</a:t>
          </a:r>
          <a:endParaRPr lang="en-US" altLang="ja-JP" sz="900" b="1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lnSpc>
              <a:spcPts val="11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見積書を添付していただいても良いですが</a:t>
          </a:r>
          <a:endParaRPr lang="en-US" altLang="ja-JP" sz="900" b="1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lnSpc>
              <a:spcPts val="11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請求金額と見積金額に相違のないように</a:t>
          </a:r>
          <a:endParaRPr lang="en-US" altLang="ja-JP" sz="900" b="1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ctr" rtl="0">
            <a:lnSpc>
              <a:spcPts val="1100"/>
            </a:lnSpc>
            <a:defRPr sz="1000"/>
          </a:pPr>
          <a:r>
            <a:rPr lang="ja-JP" altLang="en-US" sz="90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してください。</a:t>
          </a:r>
        </a:p>
      </xdr:txBody>
    </xdr:sp>
    <xdr:clientData/>
  </xdr:twoCellAnchor>
  <xdr:twoCellAnchor>
    <xdr:from>
      <xdr:col>6</xdr:col>
      <xdr:colOff>552114</xdr:colOff>
      <xdr:row>0</xdr:row>
      <xdr:rowOff>152400</xdr:rowOff>
    </xdr:from>
    <xdr:to>
      <xdr:col>10</xdr:col>
      <xdr:colOff>123004</xdr:colOff>
      <xdr:row>3</xdr:row>
      <xdr:rowOff>53137</xdr:rowOff>
    </xdr:to>
    <xdr:sp macro="" textlink="">
      <xdr:nvSpPr>
        <xdr:cNvPr id="11" name="AutoShape 11">
          <a:extLst>
            <a:ext uri="{FF2B5EF4-FFF2-40B4-BE49-F238E27FC236}">
              <a16:creationId xmlns:a16="http://schemas.microsoft.com/office/drawing/2014/main" id="{B22D3716-E583-4FDA-8B24-83C20212CC22}"/>
            </a:ext>
          </a:extLst>
        </xdr:cNvPr>
        <xdr:cNvSpPr>
          <a:spLocks noChangeArrowheads="1"/>
        </xdr:cNvSpPr>
      </xdr:nvSpPr>
      <xdr:spPr bwMode="auto">
        <a:xfrm>
          <a:off x="4666914" y="152400"/>
          <a:ext cx="2314090" cy="415087"/>
        </a:xfrm>
        <a:prstGeom prst="wedgeRectCallout">
          <a:avLst>
            <a:gd name="adj1" fmla="val -20101"/>
            <a:gd name="adj2" fmla="val 133404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毎月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20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日締切です。</a:t>
          </a:r>
        </a:p>
        <a:p>
          <a:pPr algn="l" rtl="0">
            <a:defRPr sz="1000"/>
          </a:pPr>
          <a:r>
            <a:rPr lang="ja-JP" altLang="en-US" sz="105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（提出は</a:t>
          </a:r>
          <a:r>
            <a:rPr lang="en-US" altLang="ja-JP" sz="105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25</a:t>
          </a:r>
          <a:r>
            <a:rPr lang="ja-JP" altLang="en-US" sz="1050" b="1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日必着でお願いします）</a:t>
          </a:r>
        </a:p>
      </xdr:txBody>
    </xdr:sp>
    <xdr:clientData/>
  </xdr:twoCellAnchor>
  <xdr:twoCellAnchor>
    <xdr:from>
      <xdr:col>4</xdr:col>
      <xdr:colOff>199615</xdr:colOff>
      <xdr:row>7</xdr:row>
      <xdr:rowOff>85725</xdr:rowOff>
    </xdr:from>
    <xdr:to>
      <xdr:col>5</xdr:col>
      <xdr:colOff>523875</xdr:colOff>
      <xdr:row>9</xdr:row>
      <xdr:rowOff>133350</xdr:rowOff>
    </xdr:to>
    <xdr:sp macro="" textlink="">
      <xdr:nvSpPr>
        <xdr:cNvPr id="12" name="AutoShape 12">
          <a:extLst>
            <a:ext uri="{FF2B5EF4-FFF2-40B4-BE49-F238E27FC236}">
              <a16:creationId xmlns:a16="http://schemas.microsoft.com/office/drawing/2014/main" id="{21CF6732-56E9-4961-93F9-FE720FF74ADC}"/>
            </a:ext>
          </a:extLst>
        </xdr:cNvPr>
        <xdr:cNvSpPr>
          <a:spLocks noChangeArrowheads="1"/>
        </xdr:cNvSpPr>
      </xdr:nvSpPr>
      <xdr:spPr bwMode="auto">
        <a:xfrm>
          <a:off x="2942815" y="1285875"/>
          <a:ext cx="1010060" cy="390525"/>
        </a:xfrm>
        <a:prstGeom prst="wedgeRectCallout">
          <a:avLst>
            <a:gd name="adj1" fmla="val -61479"/>
            <a:gd name="adj2" fmla="val -14784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担当者を記入して</a:t>
          </a:r>
          <a:endParaRPr lang="en-US" altLang="ja-JP" sz="9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ください。</a:t>
          </a:r>
        </a:p>
      </xdr:txBody>
    </xdr:sp>
    <xdr:clientData/>
  </xdr:twoCellAnchor>
  <xdr:twoCellAnchor>
    <xdr:from>
      <xdr:col>0</xdr:col>
      <xdr:colOff>219076</xdr:colOff>
      <xdr:row>3</xdr:row>
      <xdr:rowOff>161492</xdr:rowOff>
    </xdr:from>
    <xdr:to>
      <xdr:col>2</xdr:col>
      <xdr:colOff>600076</xdr:colOff>
      <xdr:row>7</xdr:row>
      <xdr:rowOff>133350</xdr:rowOff>
    </xdr:to>
    <xdr:sp macro="" textlink="">
      <xdr:nvSpPr>
        <xdr:cNvPr id="13" name="AutoShape 13">
          <a:extLst>
            <a:ext uri="{FF2B5EF4-FFF2-40B4-BE49-F238E27FC236}">
              <a16:creationId xmlns:a16="http://schemas.microsoft.com/office/drawing/2014/main" id="{9072B8D5-AEB0-46E6-A5B0-0FF3E34D0210}"/>
            </a:ext>
          </a:extLst>
        </xdr:cNvPr>
        <xdr:cNvSpPr>
          <a:spLocks noChangeArrowheads="1"/>
        </xdr:cNvSpPr>
      </xdr:nvSpPr>
      <xdr:spPr bwMode="auto">
        <a:xfrm>
          <a:off x="219076" y="675842"/>
          <a:ext cx="1752600" cy="657658"/>
        </a:xfrm>
        <a:prstGeom prst="wedgeRectCallout">
          <a:avLst>
            <a:gd name="adj1" fmla="val 60312"/>
            <a:gd name="adj2" fmla="val 128229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+mn-ea"/>
            </a:rPr>
            <a:t>担当者からご連絡している工事№を記入してください。（注文書にも記載してあります）</a:t>
          </a:r>
        </a:p>
      </xdr:txBody>
    </xdr:sp>
    <xdr:clientData/>
  </xdr:twoCellAnchor>
  <xdr:twoCellAnchor>
    <xdr:from>
      <xdr:col>0</xdr:col>
      <xdr:colOff>57152</xdr:colOff>
      <xdr:row>9</xdr:row>
      <xdr:rowOff>133349</xdr:rowOff>
    </xdr:from>
    <xdr:to>
      <xdr:col>0</xdr:col>
      <xdr:colOff>638176</xdr:colOff>
      <xdr:row>14</xdr:row>
      <xdr:rowOff>161924</xdr:rowOff>
    </xdr:to>
    <xdr:sp macro="" textlink="">
      <xdr:nvSpPr>
        <xdr:cNvPr id="14" name="AutoShape 14">
          <a:extLst>
            <a:ext uri="{FF2B5EF4-FFF2-40B4-BE49-F238E27FC236}">
              <a16:creationId xmlns:a16="http://schemas.microsoft.com/office/drawing/2014/main" id="{13D93279-E163-486B-84A3-BD24B9B3AC16}"/>
            </a:ext>
          </a:extLst>
        </xdr:cNvPr>
        <xdr:cNvSpPr>
          <a:spLocks noChangeArrowheads="1"/>
        </xdr:cNvSpPr>
      </xdr:nvSpPr>
      <xdr:spPr bwMode="auto">
        <a:xfrm>
          <a:off x="57152" y="1676399"/>
          <a:ext cx="581024" cy="885825"/>
        </a:xfrm>
        <a:prstGeom prst="wedgeRectCallout">
          <a:avLst>
            <a:gd name="adj1" fmla="val 75117"/>
            <a:gd name="adj2" fmla="val 12536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工事名称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工事場所を記入してください。</a:t>
          </a:r>
        </a:p>
      </xdr:txBody>
    </xdr:sp>
    <xdr:clientData/>
  </xdr:twoCellAnchor>
  <xdr:twoCellAnchor>
    <xdr:from>
      <xdr:col>0</xdr:col>
      <xdr:colOff>171450</xdr:colOff>
      <xdr:row>15</xdr:row>
      <xdr:rowOff>144794</xdr:rowOff>
    </xdr:from>
    <xdr:to>
      <xdr:col>2</xdr:col>
      <xdr:colOff>348951</xdr:colOff>
      <xdr:row>18</xdr:row>
      <xdr:rowOff>104830</xdr:rowOff>
    </xdr:to>
    <xdr:sp macro="" textlink="">
      <xdr:nvSpPr>
        <xdr:cNvPr id="15" name="AutoShape 15">
          <a:extLst>
            <a:ext uri="{FF2B5EF4-FFF2-40B4-BE49-F238E27FC236}">
              <a16:creationId xmlns:a16="http://schemas.microsoft.com/office/drawing/2014/main" id="{A653D035-F89B-4C28-9696-F1F77C856D4E}"/>
            </a:ext>
          </a:extLst>
        </xdr:cNvPr>
        <xdr:cNvSpPr>
          <a:spLocks noChangeArrowheads="1"/>
        </xdr:cNvSpPr>
      </xdr:nvSpPr>
      <xdr:spPr bwMode="auto">
        <a:xfrm>
          <a:off x="171450" y="2716544"/>
          <a:ext cx="1549101" cy="474386"/>
        </a:xfrm>
        <a:prstGeom prst="wedgeRectCallout">
          <a:avLst>
            <a:gd name="adj1" fmla="val 67102"/>
            <a:gd name="adj2" fmla="val -57901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注文書に記載の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6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桁の</a:t>
          </a: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注文書№を記入してください。</a:t>
          </a:r>
        </a:p>
      </xdr:txBody>
    </xdr:sp>
    <xdr:clientData/>
  </xdr:twoCellAnchor>
  <xdr:twoCellAnchor>
    <xdr:from>
      <xdr:col>9</xdr:col>
      <xdr:colOff>666749</xdr:colOff>
      <xdr:row>11</xdr:row>
      <xdr:rowOff>125602</xdr:rowOff>
    </xdr:from>
    <xdr:to>
      <xdr:col>10</xdr:col>
      <xdr:colOff>638174</xdr:colOff>
      <xdr:row>15</xdr:row>
      <xdr:rowOff>95250</xdr:rowOff>
    </xdr:to>
    <xdr:sp macro="" textlink="">
      <xdr:nvSpPr>
        <xdr:cNvPr id="16" name="AutoShape 16">
          <a:extLst>
            <a:ext uri="{FF2B5EF4-FFF2-40B4-BE49-F238E27FC236}">
              <a16:creationId xmlns:a16="http://schemas.microsoft.com/office/drawing/2014/main" id="{F7DDB00D-2559-4FA7-A59E-4F9B7C239EC2}"/>
            </a:ext>
          </a:extLst>
        </xdr:cNvPr>
        <xdr:cNvSpPr>
          <a:spLocks noChangeArrowheads="1"/>
        </xdr:cNvSpPr>
      </xdr:nvSpPr>
      <xdr:spPr bwMode="auto">
        <a:xfrm>
          <a:off x="6838949" y="2011552"/>
          <a:ext cx="657225" cy="655448"/>
        </a:xfrm>
        <a:prstGeom prst="wedgeRectCallout">
          <a:avLst>
            <a:gd name="adj1" fmla="val -78492"/>
            <a:gd name="adj2" fmla="val 11645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社印を押印してください。</a:t>
          </a:r>
        </a:p>
      </xdr:txBody>
    </xdr:sp>
    <xdr:clientData/>
  </xdr:twoCellAnchor>
  <xdr:twoCellAnchor>
    <xdr:from>
      <xdr:col>9</xdr:col>
      <xdr:colOff>501276</xdr:colOff>
      <xdr:row>5</xdr:row>
      <xdr:rowOff>49050</xdr:rowOff>
    </xdr:from>
    <xdr:to>
      <xdr:col>10</xdr:col>
      <xdr:colOff>638175</xdr:colOff>
      <xdr:row>9</xdr:row>
      <xdr:rowOff>142875</xdr:rowOff>
    </xdr:to>
    <xdr:sp macro="" textlink="">
      <xdr:nvSpPr>
        <xdr:cNvPr id="17" name="AutoShape 17">
          <a:extLst>
            <a:ext uri="{FF2B5EF4-FFF2-40B4-BE49-F238E27FC236}">
              <a16:creationId xmlns:a16="http://schemas.microsoft.com/office/drawing/2014/main" id="{022DE87E-7E3C-4238-8391-1C35BCC4A33C}"/>
            </a:ext>
          </a:extLst>
        </xdr:cNvPr>
        <xdr:cNvSpPr>
          <a:spLocks noChangeArrowheads="1"/>
        </xdr:cNvSpPr>
      </xdr:nvSpPr>
      <xdr:spPr bwMode="auto">
        <a:xfrm>
          <a:off x="6673476" y="906300"/>
          <a:ext cx="822699" cy="779625"/>
        </a:xfrm>
        <a:prstGeom prst="wedgeRectCallout">
          <a:avLst>
            <a:gd name="adj1" fmla="val -85292"/>
            <a:gd name="adj2" fmla="val 17074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弊社からお知らせしている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4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桁のコードを記入してください。</a:t>
          </a:r>
        </a:p>
      </xdr:txBody>
    </xdr:sp>
    <xdr:clientData/>
  </xdr:twoCellAnchor>
  <xdr:twoCellAnchor>
    <xdr:from>
      <xdr:col>8</xdr:col>
      <xdr:colOff>575310</xdr:colOff>
      <xdr:row>24</xdr:row>
      <xdr:rowOff>125737</xdr:rowOff>
    </xdr:from>
    <xdr:to>
      <xdr:col>10</xdr:col>
      <xdr:colOff>590550</xdr:colOff>
      <xdr:row>27</xdr:row>
      <xdr:rowOff>105539</xdr:rowOff>
    </xdr:to>
    <xdr:sp macro="" textlink="">
      <xdr:nvSpPr>
        <xdr:cNvPr id="18" name="AutoShape 18">
          <a:extLst>
            <a:ext uri="{FF2B5EF4-FFF2-40B4-BE49-F238E27FC236}">
              <a16:creationId xmlns:a16="http://schemas.microsoft.com/office/drawing/2014/main" id="{29D75298-1D74-4012-B51C-86673E812F26}"/>
            </a:ext>
          </a:extLst>
        </xdr:cNvPr>
        <xdr:cNvSpPr>
          <a:spLocks noChangeArrowheads="1"/>
        </xdr:cNvSpPr>
      </xdr:nvSpPr>
      <xdr:spPr bwMode="auto">
        <a:xfrm>
          <a:off x="6061710" y="4240537"/>
          <a:ext cx="1386840" cy="494152"/>
        </a:xfrm>
        <a:prstGeom prst="wedgeRectCallout">
          <a:avLst>
            <a:gd name="adj1" fmla="val -78624"/>
            <a:gd name="adj2" fmla="val 4571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今回の出来高請求金額</a:t>
          </a:r>
          <a:endParaRPr lang="en-US" altLang="ja-JP" sz="9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を記入してください。</a:t>
          </a:r>
        </a:p>
      </xdr:txBody>
    </xdr:sp>
    <xdr:clientData/>
  </xdr:twoCellAnchor>
  <xdr:twoCellAnchor>
    <xdr:from>
      <xdr:col>8</xdr:col>
      <xdr:colOff>393177</xdr:colOff>
      <xdr:row>30</xdr:row>
      <xdr:rowOff>21745</xdr:rowOff>
    </xdr:from>
    <xdr:to>
      <xdr:col>10</xdr:col>
      <xdr:colOff>513304</xdr:colOff>
      <xdr:row>33</xdr:row>
      <xdr:rowOff>1547</xdr:rowOff>
    </xdr:to>
    <xdr:sp macro="" textlink="">
      <xdr:nvSpPr>
        <xdr:cNvPr id="19" name="AutoShape 19">
          <a:extLst>
            <a:ext uri="{FF2B5EF4-FFF2-40B4-BE49-F238E27FC236}">
              <a16:creationId xmlns:a16="http://schemas.microsoft.com/office/drawing/2014/main" id="{FEB5152A-F5A6-458D-B972-74A7A0F10CAE}"/>
            </a:ext>
          </a:extLst>
        </xdr:cNvPr>
        <xdr:cNvSpPr>
          <a:spLocks noChangeArrowheads="1"/>
        </xdr:cNvSpPr>
      </xdr:nvSpPr>
      <xdr:spPr bwMode="auto">
        <a:xfrm>
          <a:off x="5879577" y="5165245"/>
          <a:ext cx="1491727" cy="494152"/>
        </a:xfrm>
        <a:prstGeom prst="wedgeRectCallout">
          <a:avLst>
            <a:gd name="adj1" fmla="val -153898"/>
            <a:gd name="adj2" fmla="val -155884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前回迄の請求金額の累計</a:t>
          </a:r>
          <a:endParaRPr lang="en-US" altLang="ja-JP" sz="9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を記入してください。</a:t>
          </a:r>
        </a:p>
      </xdr:txBody>
    </xdr:sp>
    <xdr:clientData/>
  </xdr:twoCellAnchor>
  <xdr:twoCellAnchor>
    <xdr:from>
      <xdr:col>0</xdr:col>
      <xdr:colOff>66676</xdr:colOff>
      <xdr:row>21</xdr:row>
      <xdr:rowOff>161926</xdr:rowOff>
    </xdr:from>
    <xdr:to>
      <xdr:col>0</xdr:col>
      <xdr:colOff>619126</xdr:colOff>
      <xdr:row>27</xdr:row>
      <xdr:rowOff>0</xdr:rowOff>
    </xdr:to>
    <xdr:sp macro="" textlink="">
      <xdr:nvSpPr>
        <xdr:cNvPr id="20" name="AutoShape 20">
          <a:extLst>
            <a:ext uri="{FF2B5EF4-FFF2-40B4-BE49-F238E27FC236}">
              <a16:creationId xmlns:a16="http://schemas.microsoft.com/office/drawing/2014/main" id="{E1D02AB2-8A34-4E94-9E53-2DEBD0EB4515}"/>
            </a:ext>
          </a:extLst>
        </xdr:cNvPr>
        <xdr:cNvSpPr>
          <a:spLocks noChangeArrowheads="1"/>
        </xdr:cNvSpPr>
      </xdr:nvSpPr>
      <xdr:spPr bwMode="auto">
        <a:xfrm>
          <a:off x="66676" y="3762376"/>
          <a:ext cx="552450" cy="866774"/>
        </a:xfrm>
        <a:prstGeom prst="wedgeRectCallout">
          <a:avLst>
            <a:gd name="adj1" fmla="val 94081"/>
            <a:gd name="adj2" fmla="val 41746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注文書の工事内容を記入してください。</a:t>
          </a:r>
        </a:p>
      </xdr:txBody>
    </xdr:sp>
    <xdr:clientData/>
  </xdr:twoCellAnchor>
  <xdr:twoCellAnchor>
    <xdr:from>
      <xdr:col>0</xdr:col>
      <xdr:colOff>95249</xdr:colOff>
      <xdr:row>28</xdr:row>
      <xdr:rowOff>95250</xdr:rowOff>
    </xdr:from>
    <xdr:to>
      <xdr:col>1</xdr:col>
      <xdr:colOff>676274</xdr:colOff>
      <xdr:row>31</xdr:row>
      <xdr:rowOff>0</xdr:rowOff>
    </xdr:to>
    <xdr:sp macro="" textlink="">
      <xdr:nvSpPr>
        <xdr:cNvPr id="21" name="AutoShape 21">
          <a:extLst>
            <a:ext uri="{FF2B5EF4-FFF2-40B4-BE49-F238E27FC236}">
              <a16:creationId xmlns:a16="http://schemas.microsoft.com/office/drawing/2014/main" id="{4EA68FC9-85CE-4F06-AD49-EA4FCAED0B5A}"/>
            </a:ext>
          </a:extLst>
        </xdr:cNvPr>
        <xdr:cNvSpPr>
          <a:spLocks noChangeArrowheads="1"/>
        </xdr:cNvSpPr>
      </xdr:nvSpPr>
      <xdr:spPr bwMode="auto">
        <a:xfrm>
          <a:off x="95249" y="4895850"/>
          <a:ext cx="1266825" cy="419100"/>
        </a:xfrm>
        <a:prstGeom prst="wedgeRectCallout">
          <a:avLst>
            <a:gd name="adj1" fmla="val 153054"/>
            <a:gd name="adj2" fmla="val -124917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注文書の契約金額</a:t>
          </a:r>
          <a:endParaRPr lang="en-US" altLang="ja-JP" sz="9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を記入してください。</a:t>
          </a:r>
        </a:p>
      </xdr:txBody>
    </xdr:sp>
    <xdr:clientData/>
  </xdr:twoCellAnchor>
  <xdr:twoCellAnchor>
    <xdr:from>
      <xdr:col>3</xdr:col>
      <xdr:colOff>611653</xdr:colOff>
      <xdr:row>40</xdr:row>
      <xdr:rowOff>41072</xdr:rowOff>
    </xdr:from>
    <xdr:to>
      <xdr:col>7</xdr:col>
      <xdr:colOff>352424</xdr:colOff>
      <xdr:row>41</xdr:row>
      <xdr:rowOff>142875</xdr:rowOff>
    </xdr:to>
    <xdr:sp macro="" textlink="">
      <xdr:nvSpPr>
        <xdr:cNvPr id="22" name="AutoShape 24">
          <a:extLst>
            <a:ext uri="{FF2B5EF4-FFF2-40B4-BE49-F238E27FC236}">
              <a16:creationId xmlns:a16="http://schemas.microsoft.com/office/drawing/2014/main" id="{E5C76D44-B3EA-4263-8AFD-A93218F5827C}"/>
            </a:ext>
          </a:extLst>
        </xdr:cNvPr>
        <xdr:cNvSpPr>
          <a:spLocks noChangeArrowheads="1"/>
        </xdr:cNvSpPr>
      </xdr:nvSpPr>
      <xdr:spPr bwMode="auto">
        <a:xfrm>
          <a:off x="2669053" y="6899072"/>
          <a:ext cx="2483971" cy="273253"/>
        </a:xfrm>
        <a:prstGeom prst="wedgeRectCallout">
          <a:avLst>
            <a:gd name="adj1" fmla="val -48998"/>
            <a:gd name="adj2" fmla="val -212592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注文書以外の請求項目を記入してください。</a:t>
          </a:r>
        </a:p>
      </xdr:txBody>
    </xdr:sp>
    <xdr:clientData/>
  </xdr:twoCellAnchor>
  <xdr:twoCellAnchor>
    <xdr:from>
      <xdr:col>3</xdr:col>
      <xdr:colOff>521299</xdr:colOff>
      <xdr:row>53</xdr:row>
      <xdr:rowOff>65412</xdr:rowOff>
    </xdr:from>
    <xdr:to>
      <xdr:col>5</xdr:col>
      <xdr:colOff>152401</xdr:colOff>
      <xdr:row>55</xdr:row>
      <xdr:rowOff>107950</xdr:rowOff>
    </xdr:to>
    <xdr:sp macro="" textlink="">
      <xdr:nvSpPr>
        <xdr:cNvPr id="25" name="AutoShape 27">
          <a:extLst>
            <a:ext uri="{FF2B5EF4-FFF2-40B4-BE49-F238E27FC236}">
              <a16:creationId xmlns:a16="http://schemas.microsoft.com/office/drawing/2014/main" id="{6621F111-78C9-405F-AC5F-66DDC28F10F4}"/>
            </a:ext>
          </a:extLst>
        </xdr:cNvPr>
        <xdr:cNvSpPr>
          <a:spLocks noChangeArrowheads="1"/>
        </xdr:cNvSpPr>
      </xdr:nvSpPr>
      <xdr:spPr bwMode="auto">
        <a:xfrm>
          <a:off x="2578699" y="9152262"/>
          <a:ext cx="1002702" cy="385438"/>
        </a:xfrm>
        <a:prstGeom prst="wedgeRectCallout">
          <a:avLst>
            <a:gd name="adj1" fmla="val 131784"/>
            <a:gd name="adj2" fmla="val 3881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弊社使用欄</a:t>
          </a:r>
        </a:p>
      </xdr:txBody>
    </xdr:sp>
    <xdr:clientData/>
  </xdr:twoCellAnchor>
  <xdr:twoCellAnchor>
    <xdr:from>
      <xdr:col>9</xdr:col>
      <xdr:colOff>501164</xdr:colOff>
      <xdr:row>18</xdr:row>
      <xdr:rowOff>114300</xdr:rowOff>
    </xdr:from>
    <xdr:to>
      <xdr:col>10</xdr:col>
      <xdr:colOff>581025</xdr:colOff>
      <xdr:row>22</xdr:row>
      <xdr:rowOff>110842</xdr:rowOff>
    </xdr:to>
    <xdr:sp macro="" textlink="">
      <xdr:nvSpPr>
        <xdr:cNvPr id="26" name="AutoShape 16">
          <a:extLst>
            <a:ext uri="{FF2B5EF4-FFF2-40B4-BE49-F238E27FC236}">
              <a16:creationId xmlns:a16="http://schemas.microsoft.com/office/drawing/2014/main" id="{15B1AACF-A77C-4656-9DFC-EF8C26A3BED4}"/>
            </a:ext>
          </a:extLst>
        </xdr:cNvPr>
        <xdr:cNvSpPr>
          <a:spLocks noChangeArrowheads="1"/>
        </xdr:cNvSpPr>
      </xdr:nvSpPr>
      <xdr:spPr bwMode="auto">
        <a:xfrm>
          <a:off x="6673364" y="3200400"/>
          <a:ext cx="765661" cy="682342"/>
        </a:xfrm>
        <a:prstGeom prst="wedgeRectCallout">
          <a:avLst>
            <a:gd name="adj1" fmla="val -95897"/>
            <a:gd name="adj2" fmla="val -46180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必ず記入して</a:t>
          </a:r>
          <a:endParaRPr lang="en-US" altLang="ja-JP" sz="9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ください。</a:t>
          </a:r>
        </a:p>
      </xdr:txBody>
    </xdr:sp>
    <xdr:clientData/>
  </xdr:twoCellAnchor>
  <xdr:twoCellAnchor>
    <xdr:from>
      <xdr:col>3</xdr:col>
      <xdr:colOff>523875</xdr:colOff>
      <xdr:row>16</xdr:row>
      <xdr:rowOff>66675</xdr:rowOff>
    </xdr:from>
    <xdr:to>
      <xdr:col>5</xdr:col>
      <xdr:colOff>495300</xdr:colOff>
      <xdr:row>18</xdr:row>
      <xdr:rowOff>168511</xdr:rowOff>
    </xdr:to>
    <xdr:sp macro="" textlink="">
      <xdr:nvSpPr>
        <xdr:cNvPr id="27" name="AutoShape 22">
          <a:extLst>
            <a:ext uri="{FF2B5EF4-FFF2-40B4-BE49-F238E27FC236}">
              <a16:creationId xmlns:a16="http://schemas.microsoft.com/office/drawing/2014/main" id="{5EFEB776-3E86-47C7-B03B-C6F271276739}"/>
            </a:ext>
          </a:extLst>
        </xdr:cNvPr>
        <xdr:cNvSpPr>
          <a:spLocks noChangeArrowheads="1"/>
        </xdr:cNvSpPr>
      </xdr:nvSpPr>
      <xdr:spPr bwMode="auto">
        <a:xfrm>
          <a:off x="2581275" y="2809875"/>
          <a:ext cx="1343025" cy="444736"/>
        </a:xfrm>
        <a:prstGeom prst="wedgeRectCallout">
          <a:avLst>
            <a:gd name="adj1" fmla="val -25343"/>
            <a:gd name="adj2" fmla="val 82272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今回の請求合計金額</a:t>
          </a:r>
          <a:endParaRPr lang="en-US" altLang="ja-JP" sz="900" b="0" i="0" u="none" strike="noStrike" baseline="0">
            <a:solidFill>
              <a:srgbClr val="000000"/>
            </a:solidFill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を記入してください。</a:t>
          </a:r>
        </a:p>
      </xdr:txBody>
    </xdr:sp>
    <xdr:clientData/>
  </xdr:twoCellAnchor>
  <xdr:oneCellAnchor>
    <xdr:from>
      <xdr:col>9</xdr:col>
      <xdr:colOff>0</xdr:colOff>
      <xdr:row>11</xdr:row>
      <xdr:rowOff>104775</xdr:rowOff>
    </xdr:from>
    <xdr:ext cx="546107" cy="544830"/>
    <xdr:sp macro="" textlink="">
      <xdr:nvSpPr>
        <xdr:cNvPr id="6" name="角丸四角形 57">
          <a:extLst>
            <a:ext uri="{FF2B5EF4-FFF2-40B4-BE49-F238E27FC236}">
              <a16:creationId xmlns:a16="http://schemas.microsoft.com/office/drawing/2014/main" id="{076E1ECE-715C-4D32-942E-9C27ECB344D5}"/>
            </a:ext>
          </a:extLst>
        </xdr:cNvPr>
        <xdr:cNvSpPr>
          <a:spLocks noChangeAspect="1"/>
        </xdr:cNvSpPr>
      </xdr:nvSpPr>
      <xdr:spPr>
        <a:xfrm>
          <a:off x="6172200" y="1990725"/>
          <a:ext cx="546107" cy="544830"/>
        </a:xfrm>
        <a:prstGeom prst="roundRect">
          <a:avLst/>
        </a:prstGeom>
        <a:noFill/>
        <a:ln w="15875">
          <a:solidFill>
            <a:srgbClr val="FF0000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wrap="none" rtlCol="0" anchor="t">
          <a:spAutoFit/>
        </a:bodyPr>
        <a:lstStyle/>
        <a:p>
          <a:pPr algn="l"/>
          <a:r>
            <a:rPr kumimoji="1" lang="ja-JP" altLang="en-US" sz="800" b="1">
              <a:solidFill>
                <a:srgbClr val="FF0000"/>
              </a:solidFill>
            </a:rPr>
            <a:t>〇〇建</a:t>
          </a:r>
          <a:endParaRPr kumimoji="1" lang="en-US" altLang="ja-JP" sz="800" b="1">
            <a:solidFill>
              <a:srgbClr val="FF0000"/>
            </a:solidFill>
          </a:endParaRPr>
        </a:p>
        <a:p>
          <a:pPr algn="l"/>
          <a:r>
            <a:rPr kumimoji="1" lang="ja-JP" altLang="en-US" sz="800" b="1">
              <a:solidFill>
                <a:srgbClr val="FF0000"/>
              </a:solidFill>
            </a:rPr>
            <a:t>建株式</a:t>
          </a:r>
          <a:endParaRPr kumimoji="1" lang="en-US" altLang="ja-JP" sz="800" b="1">
            <a:solidFill>
              <a:srgbClr val="FF0000"/>
            </a:solidFill>
          </a:endParaRPr>
        </a:p>
        <a:p>
          <a:pPr algn="l"/>
          <a:r>
            <a:rPr kumimoji="1" lang="ja-JP" altLang="en-US" sz="800" b="1">
              <a:solidFill>
                <a:srgbClr val="FF0000"/>
              </a:solidFill>
            </a:rPr>
            <a:t>会社印</a:t>
          </a:r>
          <a:endParaRPr kumimoji="1" lang="en-US" altLang="ja-JP" sz="800" b="1">
            <a:solidFill>
              <a:srgbClr val="FF0000"/>
            </a:solidFill>
          </a:endParaRPr>
        </a:p>
      </xdr:txBody>
    </xdr:sp>
    <xdr:clientData/>
  </xdr:oneCellAnchor>
  <xdr:twoCellAnchor>
    <xdr:from>
      <xdr:col>5</xdr:col>
      <xdr:colOff>466726</xdr:colOff>
      <xdr:row>11</xdr:row>
      <xdr:rowOff>66675</xdr:rowOff>
    </xdr:from>
    <xdr:to>
      <xdr:col>7</xdr:col>
      <xdr:colOff>22712</xdr:colOff>
      <xdr:row>14</xdr:row>
      <xdr:rowOff>85725</xdr:rowOff>
    </xdr:to>
    <xdr:sp macro="" textlink="">
      <xdr:nvSpPr>
        <xdr:cNvPr id="30" name="AutoShape 16">
          <a:extLst>
            <a:ext uri="{FF2B5EF4-FFF2-40B4-BE49-F238E27FC236}">
              <a16:creationId xmlns:a16="http://schemas.microsoft.com/office/drawing/2014/main" id="{0D08C077-48CF-43A9-9450-6610250F2E76}"/>
            </a:ext>
          </a:extLst>
        </xdr:cNvPr>
        <xdr:cNvSpPr>
          <a:spLocks noChangeArrowheads="1"/>
        </xdr:cNvSpPr>
      </xdr:nvSpPr>
      <xdr:spPr bwMode="auto">
        <a:xfrm>
          <a:off x="3895726" y="1952625"/>
          <a:ext cx="927586" cy="533400"/>
        </a:xfrm>
        <a:prstGeom prst="wedgeRectCallout">
          <a:avLst>
            <a:gd name="adj1" fmla="val 40868"/>
            <a:gd name="adj2" fmla="val 69628"/>
          </a:avLst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1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 panose="020B0600070205080204" pitchFamily="50" charset="-128"/>
              <a:ea typeface="ＭＳ Ｐゴシック" panose="020B0600070205080204" pitchFamily="50" charset="-128"/>
            </a:rPr>
            <a:t>インボイス登録番号を必ず記入してください。</a:t>
          </a:r>
        </a:p>
      </xdr:txBody>
    </xdr:sp>
    <xdr:clientData/>
  </xdr:twoCellAnchor>
  <xdr:twoCellAnchor editAs="oneCell">
    <xdr:from>
      <xdr:col>6</xdr:col>
      <xdr:colOff>209550</xdr:colOff>
      <xdr:row>37</xdr:row>
      <xdr:rowOff>47629</xdr:rowOff>
    </xdr:from>
    <xdr:to>
      <xdr:col>7</xdr:col>
      <xdr:colOff>42863</xdr:colOff>
      <xdr:row>38</xdr:row>
      <xdr:rowOff>11291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2D68D49A-DD2C-9F6C-6B10-6D8C33EF27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24350" y="6391279"/>
          <a:ext cx="519113" cy="13511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0"/>
  </sheetPr>
  <dimension ref="A1:AF43"/>
  <sheetViews>
    <sheetView view="pageBreakPreview" zoomScaleNormal="100" zoomScaleSheetLayoutView="100" workbookViewId="0">
      <selection activeCell="D2" sqref="D2"/>
    </sheetView>
  </sheetViews>
  <sheetFormatPr defaultRowHeight="13.5" x14ac:dyDescent="0.15"/>
  <cols>
    <col min="1" max="1" width="4.375" style="1" customWidth="1"/>
    <col min="2" max="2" width="3" style="1" customWidth="1"/>
    <col min="3" max="3" width="84.625" style="1" customWidth="1"/>
    <col min="4" max="11" width="82.125" style="1" customWidth="1"/>
    <col min="12" max="16384" width="9" style="1"/>
  </cols>
  <sheetData>
    <row r="1" spans="1:32" ht="18" customHeight="1" x14ac:dyDescent="0.15">
      <c r="C1" s="39"/>
    </row>
    <row r="2" spans="1:32" ht="30.75" customHeight="1" x14ac:dyDescent="0.15">
      <c r="A2" s="96" t="s">
        <v>47</v>
      </c>
      <c r="B2" s="96"/>
      <c r="C2" s="96"/>
    </row>
    <row r="3" spans="1:32" ht="18" customHeight="1" x14ac:dyDescent="0.15">
      <c r="A3" s="95" t="s">
        <v>48</v>
      </c>
      <c r="B3" s="95"/>
      <c r="C3" s="95"/>
    </row>
    <row r="4" spans="1:32" ht="18" customHeight="1" x14ac:dyDescent="0.15"/>
    <row r="5" spans="1:32" ht="20.25" customHeight="1" x14ac:dyDescent="0.15">
      <c r="A5" s="40">
        <v>1</v>
      </c>
      <c r="B5" s="40"/>
      <c r="C5" s="40" t="s">
        <v>49</v>
      </c>
    </row>
    <row r="6" spans="1:32" ht="20.25" customHeight="1" x14ac:dyDescent="0.15">
      <c r="B6" s="25" t="s">
        <v>65</v>
      </c>
      <c r="C6" s="1" t="s">
        <v>50</v>
      </c>
    </row>
    <row r="7" spans="1:32" ht="20.25" customHeight="1" x14ac:dyDescent="0.15">
      <c r="B7" s="25"/>
      <c r="C7" s="1" t="s">
        <v>119</v>
      </c>
    </row>
    <row r="8" spans="1:32" ht="20.25" customHeight="1" x14ac:dyDescent="0.15">
      <c r="B8" s="25" t="s">
        <v>66</v>
      </c>
      <c r="C8" s="1" t="s">
        <v>54</v>
      </c>
    </row>
    <row r="9" spans="1:32" ht="20.25" customHeight="1" x14ac:dyDescent="0.15">
      <c r="B9" s="25"/>
      <c r="C9" s="1" t="s">
        <v>57</v>
      </c>
    </row>
    <row r="10" spans="1:32" ht="20.25" customHeight="1" x14ac:dyDescent="0.15">
      <c r="B10" s="25"/>
      <c r="C10" s="1" t="s">
        <v>58</v>
      </c>
    </row>
    <row r="11" spans="1:32" ht="20.25" customHeight="1" x14ac:dyDescent="0.15">
      <c r="B11" s="25" t="s">
        <v>67</v>
      </c>
      <c r="C11" s="1" t="s">
        <v>81</v>
      </c>
    </row>
    <row r="12" spans="1:32" ht="20.25" customHeight="1" x14ac:dyDescent="0.15"/>
    <row r="13" spans="1:32" ht="20.25" customHeight="1" x14ac:dyDescent="0.15">
      <c r="A13" s="40">
        <v>2</v>
      </c>
      <c r="B13" s="40"/>
      <c r="C13" s="40" t="s">
        <v>60</v>
      </c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</row>
    <row r="14" spans="1:32" ht="20.25" customHeight="1" x14ac:dyDescent="0.15">
      <c r="B14" s="25" t="s">
        <v>68</v>
      </c>
      <c r="C14" s="41" t="s">
        <v>51</v>
      </c>
    </row>
    <row r="15" spans="1:32" ht="20.25" customHeight="1" x14ac:dyDescent="0.15">
      <c r="B15" s="25" t="s">
        <v>69</v>
      </c>
      <c r="C15" s="41" t="s">
        <v>120</v>
      </c>
    </row>
    <row r="16" spans="1:32" ht="20.25" customHeight="1" x14ac:dyDescent="0.15">
      <c r="B16" s="25"/>
      <c r="C16" s="42" t="s">
        <v>56</v>
      </c>
    </row>
    <row r="17" spans="1:3" ht="20.25" customHeight="1" x14ac:dyDescent="0.15">
      <c r="B17" s="25" t="s">
        <v>66</v>
      </c>
      <c r="C17" s="1" t="s">
        <v>59</v>
      </c>
    </row>
    <row r="18" spans="1:3" ht="20.25" customHeight="1" x14ac:dyDescent="0.15"/>
    <row r="19" spans="1:3" ht="20.25" customHeight="1" x14ac:dyDescent="0.15">
      <c r="A19" s="40">
        <v>3</v>
      </c>
      <c r="B19" s="40"/>
      <c r="C19" s="40" t="s">
        <v>61</v>
      </c>
    </row>
    <row r="20" spans="1:3" ht="20.25" customHeight="1" x14ac:dyDescent="0.15">
      <c r="B20" s="25" t="s">
        <v>68</v>
      </c>
      <c r="C20" s="1" t="s">
        <v>52</v>
      </c>
    </row>
    <row r="21" spans="1:3" ht="20.25" customHeight="1" x14ac:dyDescent="0.15">
      <c r="B21" s="25" t="s">
        <v>70</v>
      </c>
      <c r="C21" s="1" t="s">
        <v>53</v>
      </c>
    </row>
    <row r="22" spans="1:3" ht="20.25" customHeight="1" x14ac:dyDescent="0.15">
      <c r="B22" s="25"/>
      <c r="C22" s="1" t="s">
        <v>73</v>
      </c>
    </row>
    <row r="23" spans="1:3" ht="20.25" customHeight="1" x14ac:dyDescent="0.15"/>
    <row r="24" spans="1:3" ht="20.25" customHeight="1" x14ac:dyDescent="0.15">
      <c r="A24" s="40">
        <v>4</v>
      </c>
      <c r="B24" s="40"/>
      <c r="C24" s="40" t="s">
        <v>62</v>
      </c>
    </row>
    <row r="25" spans="1:3" ht="20.25" customHeight="1" x14ac:dyDescent="0.15">
      <c r="B25" s="25" t="s">
        <v>68</v>
      </c>
      <c r="C25" s="1" t="s">
        <v>63</v>
      </c>
    </row>
    <row r="26" spans="1:3" ht="20.25" customHeight="1" x14ac:dyDescent="0.15">
      <c r="C26" s="1" t="s">
        <v>72</v>
      </c>
    </row>
    <row r="27" spans="1:3" ht="20.25" customHeight="1" x14ac:dyDescent="0.15">
      <c r="B27" s="25" t="s">
        <v>68</v>
      </c>
      <c r="C27" s="1" t="s">
        <v>86</v>
      </c>
    </row>
    <row r="28" spans="1:3" ht="20.25" customHeight="1" x14ac:dyDescent="0.15">
      <c r="C28" s="32" t="s">
        <v>87</v>
      </c>
    </row>
    <row r="29" spans="1:3" ht="20.25" customHeight="1" x14ac:dyDescent="0.15">
      <c r="A29" s="40"/>
      <c r="B29" s="40"/>
      <c r="C29" s="40"/>
    </row>
    <row r="30" spans="1:3" ht="20.25" customHeight="1" x14ac:dyDescent="0.15">
      <c r="B30" s="25"/>
    </row>
    <row r="31" spans="1:3" ht="20.25" customHeight="1" x14ac:dyDescent="0.15">
      <c r="B31" s="25"/>
    </row>
    <row r="32" spans="1:3" ht="20.25" customHeight="1" x14ac:dyDescent="0.15"/>
    <row r="33" spans="3:3" ht="20.25" customHeight="1" x14ac:dyDescent="0.15"/>
    <row r="34" spans="3:3" ht="18" customHeight="1" x14ac:dyDescent="0.15"/>
    <row r="35" spans="3:3" ht="18" customHeight="1" x14ac:dyDescent="0.15">
      <c r="C35" s="1" t="s">
        <v>46</v>
      </c>
    </row>
    <row r="36" spans="3:3" ht="18" customHeight="1" x14ac:dyDescent="0.15">
      <c r="C36" s="1" t="s">
        <v>64</v>
      </c>
    </row>
    <row r="37" spans="3:3" ht="18" customHeight="1" x14ac:dyDescent="0.15">
      <c r="C37" s="1" t="s">
        <v>71</v>
      </c>
    </row>
    <row r="38" spans="3:3" ht="18" customHeight="1" x14ac:dyDescent="0.15">
      <c r="C38" s="43"/>
    </row>
    <row r="39" spans="3:3" ht="18" customHeight="1" x14ac:dyDescent="0.15"/>
    <row r="40" spans="3:3" ht="18" customHeight="1" x14ac:dyDescent="0.15"/>
    <row r="41" spans="3:3" ht="18" customHeight="1" x14ac:dyDescent="0.15"/>
    <row r="42" spans="3:3" ht="18" customHeight="1" x14ac:dyDescent="0.15"/>
    <row r="43" spans="3:3" ht="18" customHeight="1" x14ac:dyDescent="0.15"/>
  </sheetData>
  <sheetProtection formatCells="0" formatColumns="0" formatRows="0" insertColumns="0" insertRows="0" insertHyperlinks="0" deleteColumns="0" deleteRows="0" sort="0" autoFilter="0" pivotTables="0"/>
  <mergeCells count="2">
    <mergeCell ref="A3:C3"/>
    <mergeCell ref="A2:C2"/>
  </mergeCells>
  <phoneticPr fontId="1"/>
  <pageMargins left="0.59055118110236227" right="0.59055118110236227" top="0.98425196850393704" bottom="0.98425196850393704" header="0.51181102362204722" footer="0.51181102362204722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1"/>
  </sheetPr>
  <dimension ref="A1:AF43"/>
  <sheetViews>
    <sheetView view="pageBreakPreview" zoomScaleNormal="100" workbookViewId="0">
      <selection activeCell="D2" sqref="D2"/>
    </sheetView>
  </sheetViews>
  <sheetFormatPr defaultRowHeight="13.5" x14ac:dyDescent="0.15"/>
  <cols>
    <col min="1" max="1" width="4.375" style="1" customWidth="1"/>
    <col min="2" max="2" width="3" style="1" customWidth="1"/>
    <col min="3" max="3" width="84.625" style="1" customWidth="1"/>
    <col min="4" max="11" width="82.125" style="1" customWidth="1"/>
    <col min="12" max="16384" width="9" style="1"/>
  </cols>
  <sheetData>
    <row r="1" spans="1:32" ht="18" customHeight="1" x14ac:dyDescent="0.15">
      <c r="C1" s="39"/>
    </row>
    <row r="2" spans="1:32" ht="30.75" customHeight="1" x14ac:dyDescent="0.15">
      <c r="A2" s="97" t="s">
        <v>76</v>
      </c>
      <c r="B2" s="97"/>
      <c r="C2" s="97"/>
    </row>
    <row r="3" spans="1:32" ht="18" customHeight="1" x14ac:dyDescent="0.15">
      <c r="A3" s="95" t="s">
        <v>48</v>
      </c>
      <c r="B3" s="95"/>
      <c r="C3" s="95"/>
    </row>
    <row r="4" spans="1:32" ht="18" customHeight="1" x14ac:dyDescent="0.15"/>
    <row r="5" spans="1:32" ht="20.25" customHeight="1" x14ac:dyDescent="0.15">
      <c r="A5" s="40">
        <v>1</v>
      </c>
      <c r="B5" s="40"/>
      <c r="C5" s="40" t="s">
        <v>49</v>
      </c>
    </row>
    <row r="6" spans="1:32" ht="20.25" customHeight="1" x14ac:dyDescent="0.15">
      <c r="B6" s="25" t="s">
        <v>55</v>
      </c>
      <c r="C6" s="1" t="s">
        <v>77</v>
      </c>
    </row>
    <row r="7" spans="1:32" ht="20.25" customHeight="1" x14ac:dyDescent="0.15">
      <c r="B7" s="25"/>
      <c r="C7" s="1" t="s">
        <v>78</v>
      </c>
    </row>
    <row r="8" spans="1:32" ht="20.25" customHeight="1" x14ac:dyDescent="0.15">
      <c r="B8" s="25" t="s">
        <v>74</v>
      </c>
      <c r="C8" s="1" t="s">
        <v>79</v>
      </c>
    </row>
    <row r="9" spans="1:32" ht="20.25" customHeight="1" x14ac:dyDescent="0.15">
      <c r="B9" s="25" t="s">
        <v>55</v>
      </c>
      <c r="C9" s="1" t="s">
        <v>80</v>
      </c>
    </row>
    <row r="10" spans="1:32" ht="20.25" customHeight="1" x14ac:dyDescent="0.15"/>
    <row r="11" spans="1:32" ht="20.25" customHeight="1" x14ac:dyDescent="0.15"/>
    <row r="12" spans="1:32" ht="20.25" customHeight="1" x14ac:dyDescent="0.15">
      <c r="A12" s="40">
        <v>2</v>
      </c>
      <c r="B12" s="40"/>
      <c r="C12" s="40" t="s">
        <v>60</v>
      </c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</row>
    <row r="13" spans="1:32" ht="20.25" customHeight="1" x14ac:dyDescent="0.15">
      <c r="B13" s="25" t="s">
        <v>36</v>
      </c>
      <c r="C13" s="41" t="s">
        <v>51</v>
      </c>
    </row>
    <row r="14" spans="1:32" ht="20.25" customHeight="1" x14ac:dyDescent="0.15">
      <c r="B14" s="25" t="s">
        <v>55</v>
      </c>
      <c r="C14" s="41" t="s">
        <v>120</v>
      </c>
    </row>
    <row r="15" spans="1:32" ht="20.25" customHeight="1" x14ac:dyDescent="0.15">
      <c r="B15" s="25"/>
      <c r="C15" s="42" t="s">
        <v>56</v>
      </c>
    </row>
    <row r="16" spans="1:32" ht="20.25" customHeight="1" x14ac:dyDescent="0.15">
      <c r="B16" s="25"/>
    </row>
    <row r="17" spans="1:3" ht="20.25" customHeight="1" x14ac:dyDescent="0.15"/>
    <row r="18" spans="1:3" ht="20.25" customHeight="1" x14ac:dyDescent="0.15">
      <c r="A18" s="40">
        <v>3</v>
      </c>
      <c r="B18" s="40"/>
      <c r="C18" s="40" t="s">
        <v>61</v>
      </c>
    </row>
    <row r="19" spans="1:3" ht="20.25" customHeight="1" x14ac:dyDescent="0.15">
      <c r="B19" s="25" t="s">
        <v>36</v>
      </c>
      <c r="C19" s="1" t="s">
        <v>52</v>
      </c>
    </row>
    <row r="20" spans="1:3" ht="20.25" customHeight="1" x14ac:dyDescent="0.15">
      <c r="B20" s="25" t="s">
        <v>65</v>
      </c>
      <c r="C20" s="1" t="s">
        <v>53</v>
      </c>
    </row>
    <row r="21" spans="1:3" ht="20.25" customHeight="1" x14ac:dyDescent="0.15">
      <c r="B21" s="25"/>
      <c r="C21" s="1" t="s">
        <v>73</v>
      </c>
    </row>
    <row r="22" spans="1:3" ht="20.25" customHeight="1" x14ac:dyDescent="0.15"/>
    <row r="23" spans="1:3" ht="20.25" customHeight="1" x14ac:dyDescent="0.15"/>
    <row r="24" spans="1:3" ht="20.25" customHeight="1" x14ac:dyDescent="0.15">
      <c r="A24" s="40">
        <v>4</v>
      </c>
      <c r="B24" s="40"/>
      <c r="C24" s="40" t="s">
        <v>62</v>
      </c>
    </row>
    <row r="25" spans="1:3" ht="20.25" customHeight="1" x14ac:dyDescent="0.15">
      <c r="B25" s="25" t="s">
        <v>35</v>
      </c>
      <c r="C25" s="1" t="s">
        <v>63</v>
      </c>
    </row>
    <row r="26" spans="1:3" ht="20.25" customHeight="1" x14ac:dyDescent="0.15">
      <c r="C26" s="1" t="s">
        <v>72</v>
      </c>
    </row>
    <row r="27" spans="1:3" ht="20.25" customHeight="1" x14ac:dyDescent="0.15">
      <c r="B27" s="25" t="s">
        <v>35</v>
      </c>
      <c r="C27" s="1" t="s">
        <v>86</v>
      </c>
    </row>
    <row r="28" spans="1:3" ht="20.25" customHeight="1" x14ac:dyDescent="0.15">
      <c r="C28" s="32" t="s">
        <v>87</v>
      </c>
    </row>
    <row r="29" spans="1:3" ht="20.25" customHeight="1" x14ac:dyDescent="0.15">
      <c r="A29" s="40"/>
      <c r="B29" s="40"/>
      <c r="C29" s="40"/>
    </row>
    <row r="30" spans="1:3" ht="20.25" customHeight="1" x14ac:dyDescent="0.15">
      <c r="B30" s="25"/>
    </row>
    <row r="31" spans="1:3" ht="20.25" customHeight="1" x14ac:dyDescent="0.15">
      <c r="B31" s="25"/>
    </row>
    <row r="32" spans="1:3" ht="20.25" customHeight="1" x14ac:dyDescent="0.15"/>
    <row r="33" spans="3:3" ht="20.25" customHeight="1" x14ac:dyDescent="0.15"/>
    <row r="34" spans="3:3" ht="18" customHeight="1" x14ac:dyDescent="0.15"/>
    <row r="35" spans="3:3" ht="18" customHeight="1" x14ac:dyDescent="0.15">
      <c r="C35" s="1" t="s">
        <v>46</v>
      </c>
    </row>
    <row r="36" spans="3:3" ht="18" customHeight="1" x14ac:dyDescent="0.15">
      <c r="C36" s="1" t="s">
        <v>64</v>
      </c>
    </row>
    <row r="37" spans="3:3" ht="18" customHeight="1" x14ac:dyDescent="0.15">
      <c r="C37" s="1" t="s">
        <v>75</v>
      </c>
    </row>
    <row r="38" spans="3:3" ht="18" customHeight="1" x14ac:dyDescent="0.15">
      <c r="C38" s="43"/>
    </row>
    <row r="39" spans="3:3" ht="18" customHeight="1" x14ac:dyDescent="0.15"/>
    <row r="40" spans="3:3" ht="18" customHeight="1" x14ac:dyDescent="0.15"/>
    <row r="41" spans="3:3" ht="18" customHeight="1" x14ac:dyDescent="0.15"/>
    <row r="42" spans="3:3" ht="18" customHeight="1" x14ac:dyDescent="0.15"/>
    <row r="43" spans="3:3" ht="18" customHeight="1" x14ac:dyDescent="0.15"/>
  </sheetData>
  <sheetProtection formatCells="0" formatColumns="0" formatRows="0" insertRows="0" insertHyperlinks="0" deleteColumns="0" deleteRows="0" sort="0" autoFilter="0" pivotTables="0"/>
  <mergeCells count="2">
    <mergeCell ref="A3:C3"/>
    <mergeCell ref="A2:C2"/>
  </mergeCells>
  <phoneticPr fontId="1"/>
  <pageMargins left="0.59055118110236227" right="0.59055118110236227" top="0.98425196850393704" bottom="0.98425196850393704" header="0.51181102362204722" footer="0.51181102362204722"/>
  <pageSetup paperSize="9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indexed="45"/>
  </sheetPr>
  <dimension ref="A1:AZ136"/>
  <sheetViews>
    <sheetView tabSelected="1" view="pageBreakPreview" zoomScaleNormal="100" zoomScaleSheetLayoutView="100" workbookViewId="0">
      <selection activeCell="BE9" sqref="BE9"/>
    </sheetView>
  </sheetViews>
  <sheetFormatPr defaultRowHeight="13.5" x14ac:dyDescent="0.15"/>
  <cols>
    <col min="1" max="45" width="2.125" style="1" customWidth="1"/>
    <col min="46" max="51" width="1.875" style="1" customWidth="1"/>
    <col min="52" max="16384" width="9" style="1"/>
  </cols>
  <sheetData>
    <row r="1" spans="1:52" ht="24.95" customHeight="1" x14ac:dyDescent="0.2">
      <c r="A1" s="330" t="s">
        <v>43</v>
      </c>
      <c r="B1" s="330"/>
      <c r="C1" s="330"/>
      <c r="D1" s="330"/>
      <c r="E1" s="330"/>
      <c r="F1" s="330"/>
      <c r="G1" s="330"/>
      <c r="H1" s="330"/>
      <c r="I1" s="330"/>
      <c r="J1" s="330"/>
      <c r="K1" s="330"/>
      <c r="L1" s="330"/>
      <c r="M1" s="330"/>
      <c r="N1" s="330"/>
      <c r="O1" s="330"/>
      <c r="P1" s="330"/>
      <c r="Q1" s="330"/>
      <c r="R1" s="330"/>
      <c r="S1" s="330"/>
      <c r="T1" s="330"/>
      <c r="U1" s="330"/>
      <c r="V1" s="330"/>
      <c r="W1" s="330"/>
      <c r="X1" s="330"/>
      <c r="Y1" s="330"/>
      <c r="Z1" s="330"/>
      <c r="AA1" s="330"/>
      <c r="AB1" s="330"/>
      <c r="AC1" s="330"/>
      <c r="AD1" s="330"/>
      <c r="AE1" s="330"/>
      <c r="AF1" s="330"/>
      <c r="AG1" s="330"/>
      <c r="AH1" s="330"/>
      <c r="AI1" s="330"/>
      <c r="AJ1" s="330"/>
      <c r="AK1" s="149" t="s">
        <v>38</v>
      </c>
      <c r="AL1" s="149"/>
      <c r="AM1" s="149"/>
      <c r="AN1" s="149"/>
      <c r="AO1" s="149"/>
      <c r="AP1" s="149"/>
      <c r="AQ1" s="149"/>
      <c r="AR1" s="149"/>
      <c r="AS1" s="149"/>
    </row>
    <row r="2" spans="1:52" ht="29.25" customHeight="1" x14ac:dyDescent="0.15">
      <c r="A2" s="2"/>
      <c r="B2" s="2"/>
      <c r="C2" s="110" t="s">
        <v>92</v>
      </c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0"/>
      <c r="Q2" s="110"/>
      <c r="R2" s="110"/>
      <c r="S2" s="110"/>
      <c r="T2" s="110"/>
      <c r="U2" s="3"/>
      <c r="V2" s="3"/>
      <c r="W2" s="4"/>
      <c r="X2" s="4"/>
      <c r="Y2" s="157" t="s">
        <v>93</v>
      </c>
      <c r="Z2" s="157"/>
      <c r="AA2" s="157"/>
      <c r="AB2" s="157"/>
      <c r="AC2" s="157"/>
      <c r="AD2" s="98" t="s">
        <v>88</v>
      </c>
      <c r="AE2" s="99"/>
      <c r="AF2" s="156"/>
      <c r="AG2" s="380"/>
      <c r="AH2" s="381"/>
      <c r="AI2" s="381"/>
      <c r="AJ2" s="124" t="s">
        <v>2</v>
      </c>
      <c r="AK2" s="124"/>
      <c r="AL2" s="378"/>
      <c r="AM2" s="378"/>
      <c r="AN2" s="124" t="s">
        <v>1</v>
      </c>
      <c r="AO2" s="124"/>
      <c r="AP2" s="377">
        <v>20</v>
      </c>
      <c r="AQ2" s="377"/>
      <c r="AR2" s="124" t="s">
        <v>0</v>
      </c>
      <c r="AS2" s="125"/>
    </row>
    <row r="3" spans="1:52" ht="7.5" customHeight="1" x14ac:dyDescent="0.15">
      <c r="A3" s="3"/>
      <c r="B3" s="3"/>
      <c r="C3" s="111"/>
      <c r="D3" s="111"/>
      <c r="E3" s="111"/>
      <c r="F3" s="111"/>
      <c r="G3" s="111"/>
      <c r="H3" s="111"/>
      <c r="I3" s="111"/>
      <c r="J3" s="111"/>
      <c r="K3" s="111"/>
      <c r="L3" s="111"/>
      <c r="M3" s="111"/>
      <c r="N3" s="111"/>
      <c r="O3" s="111"/>
      <c r="P3" s="111"/>
      <c r="Q3" s="111"/>
      <c r="R3" s="111"/>
      <c r="S3" s="111"/>
      <c r="T3" s="111"/>
      <c r="U3" s="3"/>
      <c r="V3" s="3"/>
      <c r="AH3" s="147"/>
      <c r="AI3" s="147"/>
      <c r="AJ3" s="147"/>
      <c r="AK3" s="147"/>
      <c r="AL3" s="147"/>
      <c r="AM3" s="147"/>
      <c r="AN3" s="147"/>
      <c r="AO3" s="147"/>
      <c r="AP3" s="147"/>
      <c r="AQ3" s="147"/>
      <c r="AR3" s="147"/>
      <c r="AS3" s="147"/>
    </row>
    <row r="4" spans="1:52" ht="21.95" customHeight="1" x14ac:dyDescent="0.15">
      <c r="C4" s="182" t="s">
        <v>3</v>
      </c>
      <c r="D4" s="182"/>
      <c r="E4" s="182"/>
      <c r="F4" s="182"/>
      <c r="G4" s="352"/>
      <c r="H4" s="352"/>
      <c r="I4" s="352"/>
      <c r="J4" s="352"/>
      <c r="K4" s="352"/>
      <c r="L4" s="352"/>
      <c r="M4" s="352"/>
      <c r="N4" s="352"/>
      <c r="O4" s="352"/>
      <c r="P4" s="352"/>
      <c r="Q4" s="352"/>
      <c r="R4" s="182"/>
      <c r="S4" s="182"/>
      <c r="T4" s="6"/>
      <c r="Y4" s="254" t="s">
        <v>45</v>
      </c>
      <c r="Z4" s="255"/>
      <c r="AA4" s="255"/>
      <c r="AB4" s="255"/>
      <c r="AC4" s="255"/>
      <c r="AD4" s="255"/>
      <c r="AE4" s="255"/>
      <c r="AF4" s="255"/>
      <c r="AG4" s="255"/>
      <c r="AH4" s="255"/>
      <c r="AI4" s="255"/>
      <c r="AJ4" s="255"/>
      <c r="AK4" s="173"/>
      <c r="AL4" s="350"/>
      <c r="AM4" s="345"/>
      <c r="AN4" s="345"/>
      <c r="AO4" s="345"/>
      <c r="AP4" s="345"/>
      <c r="AQ4" s="345"/>
      <c r="AR4" s="374"/>
      <c r="AS4" s="375"/>
      <c r="AZ4" s="7"/>
    </row>
    <row r="5" spans="1:52" ht="18" customHeight="1" x14ac:dyDescent="0.15">
      <c r="A5" s="253" t="s">
        <v>4</v>
      </c>
      <c r="B5" s="253"/>
      <c r="C5" s="253"/>
      <c r="D5" s="253"/>
      <c r="E5" s="253"/>
      <c r="F5" s="253"/>
      <c r="G5" s="253"/>
      <c r="H5" s="253"/>
      <c r="I5" s="253"/>
      <c r="J5" s="253"/>
      <c r="K5" s="253"/>
      <c r="L5" s="253"/>
      <c r="M5" s="253"/>
      <c r="N5" s="253"/>
      <c r="O5" s="253"/>
      <c r="P5" s="253"/>
      <c r="Q5" s="253"/>
      <c r="R5" s="253"/>
      <c r="S5" s="253"/>
      <c r="T5" s="253"/>
      <c r="U5" s="253"/>
      <c r="V5" s="253"/>
      <c r="Y5" s="58" t="s">
        <v>8</v>
      </c>
      <c r="Z5" s="31"/>
      <c r="AA5" s="31"/>
      <c r="AB5" s="31"/>
      <c r="AC5" s="64" t="s">
        <v>109</v>
      </c>
      <c r="AD5" s="379"/>
      <c r="AE5" s="379"/>
      <c r="AF5" s="379"/>
      <c r="AG5" s="379"/>
      <c r="AH5" s="379"/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59"/>
    </row>
    <row r="6" spans="1:52" ht="25.5" customHeight="1" x14ac:dyDescent="0.15">
      <c r="A6" s="254" t="s">
        <v>44</v>
      </c>
      <c r="B6" s="255"/>
      <c r="C6" s="255"/>
      <c r="D6" s="255"/>
      <c r="E6" s="255"/>
      <c r="F6" s="255"/>
      <c r="G6" s="255"/>
      <c r="H6" s="255"/>
      <c r="I6" s="255"/>
      <c r="J6" s="173"/>
      <c r="K6" s="401"/>
      <c r="L6" s="402"/>
      <c r="M6" s="402"/>
      <c r="N6" s="402"/>
      <c r="O6" s="402"/>
      <c r="P6" s="402"/>
      <c r="Q6" s="402"/>
      <c r="R6" s="402"/>
      <c r="S6" s="402"/>
      <c r="T6" s="402"/>
      <c r="U6" s="402"/>
      <c r="V6" s="403"/>
      <c r="Y6" s="60"/>
      <c r="Z6" s="61"/>
      <c r="AA6" s="349"/>
      <c r="AB6" s="349"/>
      <c r="AC6" s="349"/>
      <c r="AD6" s="349"/>
      <c r="AE6" s="349"/>
      <c r="AF6" s="349"/>
      <c r="AG6" s="349"/>
      <c r="AH6" s="349"/>
      <c r="AI6" s="349"/>
      <c r="AJ6" s="349"/>
      <c r="AK6" s="349"/>
      <c r="AL6" s="349"/>
      <c r="AM6" s="349"/>
      <c r="AN6" s="349"/>
      <c r="AO6" s="349"/>
      <c r="AP6" s="349"/>
      <c r="AQ6" s="349"/>
      <c r="AR6" s="76"/>
      <c r="AS6" s="62"/>
    </row>
    <row r="7" spans="1:52" ht="22.5" customHeight="1" x14ac:dyDescent="0.15">
      <c r="A7" s="254" t="s">
        <v>5</v>
      </c>
      <c r="B7" s="255"/>
      <c r="C7" s="255"/>
      <c r="D7" s="353"/>
      <c r="E7" s="341"/>
      <c r="F7" s="342"/>
      <c r="G7" s="342"/>
      <c r="H7" s="342"/>
      <c r="I7" s="342"/>
      <c r="J7" s="342"/>
      <c r="K7" s="342"/>
      <c r="L7" s="342"/>
      <c r="M7" s="342"/>
      <c r="N7" s="342"/>
      <c r="O7" s="342"/>
      <c r="P7" s="342"/>
      <c r="Q7" s="342"/>
      <c r="R7" s="342"/>
      <c r="S7" s="342"/>
      <c r="T7" s="342"/>
      <c r="U7" s="342"/>
      <c r="V7" s="343"/>
      <c r="Y7" s="57"/>
      <c r="Z7" s="63"/>
      <c r="AA7" s="351"/>
      <c r="AB7" s="351"/>
      <c r="AC7" s="351"/>
      <c r="AD7" s="351"/>
      <c r="AE7" s="351"/>
      <c r="AF7" s="351"/>
      <c r="AG7" s="351"/>
      <c r="AH7" s="351"/>
      <c r="AI7" s="351"/>
      <c r="AJ7" s="351"/>
      <c r="AK7" s="351"/>
      <c r="AL7" s="351"/>
      <c r="AM7" s="351"/>
      <c r="AN7" s="351"/>
      <c r="AO7" s="351"/>
      <c r="AP7" s="351"/>
      <c r="AQ7" s="351"/>
      <c r="AR7" s="55" t="s">
        <v>85</v>
      </c>
      <c r="AS7" s="56"/>
    </row>
    <row r="8" spans="1:52" ht="22.5" customHeight="1" x14ac:dyDescent="0.15">
      <c r="A8" s="254" t="s">
        <v>6</v>
      </c>
      <c r="B8" s="255"/>
      <c r="C8" s="255"/>
      <c r="D8" s="353"/>
      <c r="E8" s="341"/>
      <c r="F8" s="342"/>
      <c r="G8" s="342"/>
      <c r="H8" s="342"/>
      <c r="I8" s="342"/>
      <c r="J8" s="342"/>
      <c r="K8" s="342"/>
      <c r="L8" s="342"/>
      <c r="M8" s="342"/>
      <c r="N8" s="342"/>
      <c r="O8" s="342"/>
      <c r="P8" s="342"/>
      <c r="Q8" s="342"/>
      <c r="R8" s="342"/>
      <c r="S8" s="342"/>
      <c r="T8" s="342"/>
      <c r="U8" s="342"/>
      <c r="V8" s="343"/>
      <c r="Y8" s="53"/>
      <c r="Z8" s="54"/>
      <c r="AA8" s="349"/>
      <c r="AB8" s="349"/>
      <c r="AC8" s="349"/>
      <c r="AD8" s="349"/>
      <c r="AE8" s="349"/>
      <c r="AF8" s="349"/>
      <c r="AG8" s="349"/>
      <c r="AH8" s="349"/>
      <c r="AI8" s="349"/>
      <c r="AJ8" s="349"/>
      <c r="AK8" s="349"/>
      <c r="AL8" s="349"/>
      <c r="AM8" s="349"/>
      <c r="AN8" s="349"/>
      <c r="AO8" s="349"/>
      <c r="AP8" s="349"/>
      <c r="AQ8" s="349"/>
      <c r="AR8" s="55"/>
      <c r="AS8" s="56"/>
    </row>
    <row r="9" spans="1:52" ht="25.5" customHeight="1" x14ac:dyDescent="0.15">
      <c r="A9" s="254" t="s">
        <v>7</v>
      </c>
      <c r="B9" s="255"/>
      <c r="C9" s="255"/>
      <c r="D9" s="255"/>
      <c r="E9" s="255"/>
      <c r="F9" s="255"/>
      <c r="G9" s="255"/>
      <c r="H9" s="255"/>
      <c r="I9" s="255"/>
      <c r="J9" s="173"/>
      <c r="K9" s="350"/>
      <c r="L9" s="345"/>
      <c r="M9" s="345"/>
      <c r="N9" s="345"/>
      <c r="O9" s="345"/>
      <c r="P9" s="345"/>
      <c r="Q9" s="345"/>
      <c r="R9" s="345"/>
      <c r="S9" s="345"/>
      <c r="T9" s="345"/>
      <c r="U9" s="345"/>
      <c r="V9" s="346"/>
      <c r="Y9" s="295" t="s">
        <v>99</v>
      </c>
      <c r="Z9" s="296"/>
      <c r="AA9" s="296"/>
      <c r="AB9" s="296"/>
      <c r="AC9" s="296"/>
      <c r="AD9" s="104" t="s">
        <v>107</v>
      </c>
      <c r="AE9" s="104"/>
      <c r="AF9" s="105"/>
      <c r="AG9" s="105"/>
      <c r="AH9" s="105"/>
      <c r="AI9" s="105"/>
      <c r="AJ9" s="105"/>
      <c r="AK9" s="105"/>
      <c r="AL9" s="105"/>
      <c r="AM9" s="105"/>
      <c r="AN9" s="105"/>
      <c r="AO9" s="105"/>
      <c r="AP9" s="105"/>
      <c r="AQ9" s="105"/>
      <c r="AR9" s="105"/>
      <c r="AS9" s="106"/>
    </row>
    <row r="10" spans="1:52" ht="25.5" customHeight="1" x14ac:dyDescent="0.15">
      <c r="A10" s="5"/>
      <c r="B10" s="5"/>
      <c r="C10" s="5"/>
      <c r="D10" s="5"/>
      <c r="E10" s="5"/>
      <c r="F10" s="5"/>
      <c r="G10" s="5"/>
      <c r="H10" s="5"/>
      <c r="I10" s="5"/>
      <c r="J10" s="5"/>
      <c r="K10" s="5" t="s">
        <v>100</v>
      </c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Y10" s="152" t="s">
        <v>34</v>
      </c>
      <c r="Z10" s="153"/>
      <c r="AA10" s="153"/>
      <c r="AB10" s="347"/>
      <c r="AC10" s="347"/>
      <c r="AD10" s="347"/>
      <c r="AE10" s="347"/>
      <c r="AF10" s="347"/>
      <c r="AG10" s="347"/>
      <c r="AH10" s="347"/>
      <c r="AI10" s="347"/>
      <c r="AJ10" s="153" t="s">
        <v>110</v>
      </c>
      <c r="AK10" s="153"/>
      <c r="AL10" s="153"/>
      <c r="AM10" s="347"/>
      <c r="AN10" s="347"/>
      <c r="AO10" s="347"/>
      <c r="AP10" s="347"/>
      <c r="AQ10" s="347"/>
      <c r="AR10" s="347"/>
      <c r="AS10" s="348"/>
    </row>
    <row r="11" spans="1:52" ht="7.5" customHeight="1" x14ac:dyDescent="0.15">
      <c r="AI11" s="8"/>
    </row>
    <row r="12" spans="1:52" ht="21" customHeight="1" thickBot="1" x14ac:dyDescent="0.2">
      <c r="A12" s="272" t="s">
        <v>108</v>
      </c>
      <c r="B12" s="273"/>
      <c r="C12" s="273"/>
      <c r="D12" s="273"/>
      <c r="E12" s="273"/>
      <c r="F12" s="273"/>
      <c r="G12" s="273"/>
      <c r="H12" s="273"/>
      <c r="I12" s="273"/>
      <c r="J12" s="273"/>
      <c r="K12" s="273"/>
      <c r="L12" s="273"/>
      <c r="M12" s="273"/>
      <c r="N12" s="273"/>
      <c r="O12" s="273"/>
      <c r="P12" s="273"/>
      <c r="Q12" s="273"/>
      <c r="R12" s="273"/>
      <c r="S12" s="273"/>
      <c r="T12" s="273"/>
      <c r="U12" s="273"/>
      <c r="V12" s="274"/>
      <c r="Y12" s="372" t="s">
        <v>42</v>
      </c>
      <c r="Z12" s="373"/>
      <c r="AA12" s="373"/>
      <c r="AB12" s="373"/>
      <c r="AC12" s="373"/>
      <c r="AD12" s="373"/>
      <c r="AE12" s="373"/>
      <c r="AF12" s="373"/>
      <c r="AG12" s="373"/>
      <c r="AH12" s="373"/>
      <c r="AI12" s="373"/>
      <c r="AJ12" s="373"/>
      <c r="AK12" s="373"/>
      <c r="AL12" s="373"/>
      <c r="AM12" s="373"/>
      <c r="AN12" s="373"/>
      <c r="AO12" s="373"/>
      <c r="AP12" s="373"/>
      <c r="AQ12" s="373"/>
      <c r="AR12" s="373"/>
      <c r="AS12" s="264"/>
    </row>
    <row r="13" spans="1:52" ht="10.5" customHeight="1" thickBot="1" x14ac:dyDescent="0.2">
      <c r="A13" s="275"/>
      <c r="B13" s="276"/>
      <c r="C13" s="276"/>
      <c r="D13" s="276"/>
      <c r="E13" s="276"/>
      <c r="F13" s="276"/>
      <c r="G13" s="276"/>
      <c r="H13" s="276"/>
      <c r="I13" s="276"/>
      <c r="J13" s="276"/>
      <c r="K13" s="276"/>
      <c r="L13" s="276"/>
      <c r="M13" s="276"/>
      <c r="N13" s="276"/>
      <c r="O13" s="276"/>
      <c r="P13" s="276"/>
      <c r="Q13" s="276"/>
      <c r="R13" s="276"/>
      <c r="S13" s="276"/>
      <c r="T13" s="276"/>
      <c r="U13" s="276"/>
      <c r="V13" s="277"/>
      <c r="Y13" s="121" t="s">
        <v>12</v>
      </c>
      <c r="Z13" s="122"/>
      <c r="AA13" s="122"/>
      <c r="AB13" s="122"/>
      <c r="AC13" s="122"/>
      <c r="AD13" s="122"/>
      <c r="AE13" s="122"/>
      <c r="AF13" s="122"/>
      <c r="AG13" s="122"/>
      <c r="AH13" s="122"/>
      <c r="AI13" s="344"/>
      <c r="AJ13" s="332" t="s">
        <v>13</v>
      </c>
      <c r="AK13" s="122"/>
      <c r="AL13" s="122"/>
      <c r="AM13" s="122"/>
      <c r="AN13" s="122"/>
      <c r="AO13" s="122"/>
      <c r="AP13" s="122"/>
      <c r="AQ13" s="122"/>
      <c r="AR13" s="122"/>
      <c r="AS13" s="123"/>
    </row>
    <row r="14" spans="1:52" ht="18" customHeight="1" thickTop="1" x14ac:dyDescent="0.15">
      <c r="A14" s="241" t="s">
        <v>115</v>
      </c>
      <c r="B14" s="242"/>
      <c r="C14" s="242"/>
      <c r="D14" s="242"/>
      <c r="E14" s="242"/>
      <c r="F14" s="242"/>
      <c r="G14" s="242"/>
      <c r="H14" s="242"/>
      <c r="I14" s="242"/>
      <c r="J14" s="176">
        <f>SUM(AB25,AE38)</f>
        <v>0</v>
      </c>
      <c r="K14" s="177"/>
      <c r="L14" s="177"/>
      <c r="M14" s="177"/>
      <c r="N14" s="177"/>
      <c r="O14" s="177"/>
      <c r="P14" s="177"/>
      <c r="Q14" s="177"/>
      <c r="R14" s="177"/>
      <c r="S14" s="177"/>
      <c r="T14" s="177"/>
      <c r="U14" s="177"/>
      <c r="V14" s="178"/>
      <c r="Y14" s="115"/>
      <c r="Z14" s="116"/>
      <c r="AA14" s="116"/>
      <c r="AB14" s="116"/>
      <c r="AC14" s="116"/>
      <c r="AD14" s="116"/>
      <c r="AE14" s="116"/>
      <c r="AF14" s="116"/>
      <c r="AG14" s="116"/>
      <c r="AH14" s="116"/>
      <c r="AI14" s="117"/>
      <c r="AJ14" s="366"/>
      <c r="AK14" s="116"/>
      <c r="AL14" s="116"/>
      <c r="AM14" s="116"/>
      <c r="AN14" s="116"/>
      <c r="AO14" s="116"/>
      <c r="AP14" s="116"/>
      <c r="AQ14" s="116"/>
      <c r="AR14" s="116"/>
      <c r="AS14" s="367"/>
    </row>
    <row r="15" spans="1:52" ht="10.5" customHeight="1" thickBot="1" x14ac:dyDescent="0.2">
      <c r="A15" s="243"/>
      <c r="B15" s="244"/>
      <c r="C15" s="244"/>
      <c r="D15" s="244"/>
      <c r="E15" s="244"/>
      <c r="F15" s="244"/>
      <c r="G15" s="244"/>
      <c r="H15" s="244"/>
      <c r="I15" s="244"/>
      <c r="J15" s="179"/>
      <c r="K15" s="180"/>
      <c r="L15" s="180"/>
      <c r="M15" s="180"/>
      <c r="N15" s="180"/>
      <c r="O15" s="180"/>
      <c r="P15" s="180"/>
      <c r="Q15" s="180"/>
      <c r="R15" s="180"/>
      <c r="S15" s="180"/>
      <c r="T15" s="180"/>
      <c r="U15" s="180"/>
      <c r="V15" s="181"/>
      <c r="Y15" s="121" t="s">
        <v>14</v>
      </c>
      <c r="Z15" s="122"/>
      <c r="AA15" s="122"/>
      <c r="AB15" s="122"/>
      <c r="AC15" s="122"/>
      <c r="AD15" s="122"/>
      <c r="AE15" s="122"/>
      <c r="AF15" s="122"/>
      <c r="AG15" s="122"/>
      <c r="AH15" s="122"/>
      <c r="AI15" s="344"/>
      <c r="AJ15" s="332" t="s">
        <v>9</v>
      </c>
      <c r="AK15" s="122"/>
      <c r="AL15" s="122"/>
      <c r="AM15" s="122"/>
      <c r="AN15" s="122"/>
      <c r="AO15" s="122"/>
      <c r="AP15" s="122"/>
      <c r="AQ15" s="122"/>
      <c r="AR15" s="122"/>
      <c r="AS15" s="123"/>
    </row>
    <row r="16" spans="1:52" ht="18" customHeight="1" thickTop="1" x14ac:dyDescent="0.15">
      <c r="A16" s="278" t="s">
        <v>112</v>
      </c>
      <c r="B16" s="279"/>
      <c r="C16" s="279"/>
      <c r="D16" s="279"/>
      <c r="E16" s="279"/>
      <c r="F16" s="279"/>
      <c r="G16" s="279"/>
      <c r="H16" s="279"/>
      <c r="I16" s="279"/>
      <c r="J16" s="281">
        <f>SUM(AB21,AE36)</f>
        <v>0</v>
      </c>
      <c r="K16" s="282"/>
      <c r="L16" s="282"/>
      <c r="M16" s="282"/>
      <c r="N16" s="282"/>
      <c r="O16" s="282"/>
      <c r="P16" s="282"/>
      <c r="Q16" s="282"/>
      <c r="R16" s="282"/>
      <c r="S16" s="282"/>
      <c r="T16" s="282"/>
      <c r="U16" s="282"/>
      <c r="V16" s="283"/>
      <c r="Y16" s="115"/>
      <c r="Z16" s="116"/>
      <c r="AA16" s="116"/>
      <c r="AB16" s="116"/>
      <c r="AC16" s="116"/>
      <c r="AD16" s="116"/>
      <c r="AE16" s="116"/>
      <c r="AF16" s="116"/>
      <c r="AG16" s="116"/>
      <c r="AH16" s="116"/>
      <c r="AI16" s="117"/>
      <c r="AJ16" s="118"/>
      <c r="AK16" s="119"/>
      <c r="AL16" s="119"/>
      <c r="AM16" s="119"/>
      <c r="AN16" s="119"/>
      <c r="AO16" s="119"/>
      <c r="AP16" s="119"/>
      <c r="AQ16" s="119"/>
      <c r="AR16" s="119"/>
      <c r="AS16" s="120"/>
    </row>
    <row r="17" spans="1:45" ht="10.5" customHeight="1" x14ac:dyDescent="0.15">
      <c r="A17" s="280"/>
      <c r="B17" s="247"/>
      <c r="C17" s="247"/>
      <c r="D17" s="247"/>
      <c r="E17" s="247"/>
      <c r="F17" s="247"/>
      <c r="G17" s="247"/>
      <c r="H17" s="247"/>
      <c r="I17" s="247"/>
      <c r="J17" s="284"/>
      <c r="K17" s="285"/>
      <c r="L17" s="285"/>
      <c r="M17" s="285"/>
      <c r="N17" s="285"/>
      <c r="O17" s="285"/>
      <c r="P17" s="285"/>
      <c r="Q17" s="285"/>
      <c r="R17" s="285"/>
      <c r="S17" s="285"/>
      <c r="T17" s="285"/>
      <c r="U17" s="285"/>
      <c r="V17" s="286"/>
      <c r="Y17" s="121" t="s">
        <v>15</v>
      </c>
      <c r="Z17" s="122"/>
      <c r="AA17" s="122"/>
      <c r="AB17" s="122"/>
      <c r="AC17" s="122"/>
      <c r="AD17" s="122"/>
      <c r="AE17" s="122"/>
      <c r="AF17" s="122"/>
      <c r="AG17" s="122"/>
      <c r="AH17" s="122"/>
      <c r="AI17" s="122"/>
      <c r="AJ17" s="122"/>
      <c r="AK17" s="122"/>
      <c r="AL17" s="122"/>
      <c r="AM17" s="122"/>
      <c r="AN17" s="122"/>
      <c r="AO17" s="122"/>
      <c r="AP17" s="122"/>
      <c r="AQ17" s="122"/>
      <c r="AR17" s="122"/>
      <c r="AS17" s="123"/>
    </row>
    <row r="18" spans="1:45" ht="18" customHeight="1" x14ac:dyDescent="0.15">
      <c r="A18" s="287" t="s">
        <v>111</v>
      </c>
      <c r="B18" s="288"/>
      <c r="C18" s="288"/>
      <c r="D18" s="288"/>
      <c r="E18" s="288"/>
      <c r="F18" s="288"/>
      <c r="G18" s="288"/>
      <c r="H18" s="288"/>
      <c r="I18" s="288"/>
      <c r="J18" s="289">
        <f>SUM(AB24,AE37)</f>
        <v>0</v>
      </c>
      <c r="K18" s="290"/>
      <c r="L18" s="290"/>
      <c r="M18" s="290"/>
      <c r="N18" s="290"/>
      <c r="O18" s="290"/>
      <c r="P18" s="290"/>
      <c r="Q18" s="290"/>
      <c r="R18" s="290"/>
      <c r="S18" s="290"/>
      <c r="T18" s="290"/>
      <c r="U18" s="290"/>
      <c r="V18" s="291"/>
      <c r="Y18" s="369"/>
      <c r="Z18" s="370"/>
      <c r="AA18" s="370"/>
      <c r="AB18" s="370"/>
      <c r="AC18" s="370"/>
      <c r="AD18" s="370"/>
      <c r="AE18" s="370"/>
      <c r="AF18" s="370"/>
      <c r="AG18" s="370"/>
      <c r="AH18" s="370"/>
      <c r="AI18" s="370"/>
      <c r="AJ18" s="370"/>
      <c r="AK18" s="370"/>
      <c r="AL18" s="370"/>
      <c r="AM18" s="370"/>
      <c r="AN18" s="370"/>
      <c r="AO18" s="370"/>
      <c r="AP18" s="370"/>
      <c r="AQ18" s="370"/>
      <c r="AR18" s="370"/>
      <c r="AS18" s="371"/>
    </row>
    <row r="19" spans="1:45" ht="19.5" customHeight="1" x14ac:dyDescent="0.15">
      <c r="A19" s="44" t="s">
        <v>16</v>
      </c>
    </row>
    <row r="20" spans="1:45" s="28" customFormat="1" ht="20.25" customHeight="1" x14ac:dyDescent="0.15">
      <c r="A20" s="306" t="s">
        <v>17</v>
      </c>
      <c r="B20" s="143"/>
      <c r="C20" s="143"/>
      <c r="D20" s="143"/>
      <c r="E20" s="143"/>
      <c r="F20" s="143"/>
      <c r="G20" s="143"/>
      <c r="H20" s="143"/>
      <c r="I20" s="144"/>
      <c r="J20" s="306" t="s">
        <v>18</v>
      </c>
      <c r="K20" s="143"/>
      <c r="L20" s="143"/>
      <c r="M20" s="143"/>
      <c r="N20" s="143"/>
      <c r="O20" s="143"/>
      <c r="P20" s="143"/>
      <c r="Q20" s="143"/>
      <c r="R20" s="144"/>
      <c r="S20" s="143" t="s">
        <v>19</v>
      </c>
      <c r="T20" s="143"/>
      <c r="U20" s="143"/>
      <c r="V20" s="143"/>
      <c r="W20" s="143"/>
      <c r="X20" s="143"/>
      <c r="Y20" s="143"/>
      <c r="Z20" s="143"/>
      <c r="AA20" s="143"/>
      <c r="AB20" s="306" t="s">
        <v>11</v>
      </c>
      <c r="AC20" s="143"/>
      <c r="AD20" s="143"/>
      <c r="AE20" s="143"/>
      <c r="AF20" s="143"/>
      <c r="AG20" s="143"/>
      <c r="AH20" s="143"/>
      <c r="AI20" s="143"/>
      <c r="AJ20" s="144"/>
      <c r="AK20" s="143"/>
      <c r="AL20" s="143"/>
      <c r="AM20" s="143"/>
      <c r="AN20" s="143"/>
      <c r="AO20" s="143"/>
      <c r="AP20" s="143"/>
      <c r="AQ20" s="143"/>
      <c r="AR20" s="143"/>
      <c r="AS20" s="144"/>
    </row>
    <row r="21" spans="1:45" s="28" customFormat="1" ht="20.25" customHeight="1" x14ac:dyDescent="0.15">
      <c r="A21" s="316"/>
      <c r="B21" s="317"/>
      <c r="C21" s="317"/>
      <c r="D21" s="317"/>
      <c r="E21" s="317"/>
      <c r="F21" s="317"/>
      <c r="G21" s="317"/>
      <c r="H21" s="317"/>
      <c r="I21" s="318"/>
      <c r="J21" s="310"/>
      <c r="K21" s="311"/>
      <c r="L21" s="311"/>
      <c r="M21" s="311"/>
      <c r="N21" s="311"/>
      <c r="O21" s="311"/>
      <c r="P21" s="311"/>
      <c r="Q21" s="311"/>
      <c r="R21" s="312"/>
      <c r="S21" s="310"/>
      <c r="T21" s="311"/>
      <c r="U21" s="311"/>
      <c r="V21" s="311"/>
      <c r="W21" s="311"/>
      <c r="X21" s="311"/>
      <c r="Y21" s="311"/>
      <c r="Z21" s="311"/>
      <c r="AA21" s="312"/>
      <c r="AB21" s="310"/>
      <c r="AC21" s="311"/>
      <c r="AD21" s="311"/>
      <c r="AE21" s="311"/>
      <c r="AF21" s="311"/>
      <c r="AG21" s="311"/>
      <c r="AH21" s="311"/>
      <c r="AI21" s="311"/>
      <c r="AJ21" s="312"/>
      <c r="AK21" s="26"/>
      <c r="AL21" s="26"/>
      <c r="AM21" s="26"/>
      <c r="AN21" s="26"/>
      <c r="AO21" s="26"/>
      <c r="AP21" s="26"/>
      <c r="AQ21" s="26"/>
      <c r="AR21" s="26"/>
      <c r="AS21" s="27"/>
    </row>
    <row r="22" spans="1:45" s="28" customFormat="1" ht="20.25" customHeight="1" x14ac:dyDescent="0.15">
      <c r="A22" s="319"/>
      <c r="B22" s="320"/>
      <c r="C22" s="320"/>
      <c r="D22" s="320"/>
      <c r="E22" s="320"/>
      <c r="F22" s="320"/>
      <c r="G22" s="320"/>
      <c r="H22" s="320"/>
      <c r="I22" s="321"/>
      <c r="J22" s="313"/>
      <c r="K22" s="314"/>
      <c r="L22" s="314"/>
      <c r="M22" s="314"/>
      <c r="N22" s="314"/>
      <c r="O22" s="314"/>
      <c r="P22" s="314"/>
      <c r="Q22" s="314"/>
      <c r="R22" s="315"/>
      <c r="S22" s="313"/>
      <c r="T22" s="314"/>
      <c r="U22" s="314"/>
      <c r="V22" s="314"/>
      <c r="W22" s="314"/>
      <c r="X22" s="314"/>
      <c r="Y22" s="314"/>
      <c r="Z22" s="314"/>
      <c r="AA22" s="315"/>
      <c r="AB22" s="313"/>
      <c r="AC22" s="314"/>
      <c r="AD22" s="314"/>
      <c r="AE22" s="314"/>
      <c r="AF22" s="314"/>
      <c r="AG22" s="314"/>
      <c r="AH22" s="314"/>
      <c r="AI22" s="314"/>
      <c r="AJ22" s="315"/>
      <c r="AK22" s="29"/>
      <c r="AL22" s="29"/>
      <c r="AM22" s="29"/>
      <c r="AN22" s="29"/>
      <c r="AO22" s="29"/>
      <c r="AP22" s="29"/>
      <c r="AQ22" s="29"/>
      <c r="AR22" s="29"/>
      <c r="AS22" s="30"/>
    </row>
    <row r="23" spans="1:45" s="28" customFormat="1" ht="20.25" customHeight="1" x14ac:dyDescent="0.15">
      <c r="A23" s="333"/>
      <c r="B23" s="334"/>
      <c r="C23" s="334"/>
      <c r="D23" s="334"/>
      <c r="E23" s="334"/>
      <c r="F23" s="334"/>
      <c r="G23" s="334"/>
      <c r="H23" s="334"/>
      <c r="I23" s="335"/>
      <c r="J23" s="307"/>
      <c r="K23" s="308"/>
      <c r="L23" s="308"/>
      <c r="M23" s="308"/>
      <c r="N23" s="308"/>
      <c r="O23" s="308"/>
      <c r="P23" s="308"/>
      <c r="Q23" s="308"/>
      <c r="R23" s="309"/>
      <c r="S23" s="307"/>
      <c r="T23" s="308"/>
      <c r="U23" s="308"/>
      <c r="V23" s="308"/>
      <c r="W23" s="308"/>
      <c r="X23" s="308"/>
      <c r="Y23" s="308"/>
      <c r="Z23" s="308"/>
      <c r="AA23" s="309"/>
      <c r="AB23" s="307"/>
      <c r="AC23" s="308"/>
      <c r="AD23" s="308"/>
      <c r="AE23" s="308"/>
      <c r="AF23" s="308"/>
      <c r="AG23" s="308"/>
      <c r="AH23" s="308"/>
      <c r="AI23" s="308"/>
      <c r="AJ23" s="309"/>
      <c r="AK23" s="88"/>
      <c r="AL23" s="89"/>
      <c r="AM23" s="89"/>
      <c r="AN23" s="89"/>
      <c r="AO23" s="89"/>
      <c r="AP23" s="89"/>
      <c r="AQ23" s="89"/>
      <c r="AR23" s="89"/>
      <c r="AS23" s="90"/>
    </row>
    <row r="24" spans="1:45" s="13" customFormat="1" ht="20.25" customHeight="1" thickBot="1" x14ac:dyDescent="0.2">
      <c r="A24" s="202" t="s">
        <v>10</v>
      </c>
      <c r="B24" s="171"/>
      <c r="C24" s="171"/>
      <c r="D24" s="171"/>
      <c r="E24" s="171"/>
      <c r="F24" s="171"/>
      <c r="G24" s="171"/>
      <c r="H24" s="171"/>
      <c r="I24" s="171"/>
      <c r="J24" s="203" t="str">
        <f>IF(J21="","",INT(J21+J22+J23)*0.1)</f>
        <v/>
      </c>
      <c r="K24" s="204"/>
      <c r="L24" s="204"/>
      <c r="M24" s="204"/>
      <c r="N24" s="204"/>
      <c r="O24" s="204"/>
      <c r="P24" s="204"/>
      <c r="Q24" s="204"/>
      <c r="R24" s="205"/>
      <c r="S24" s="203" t="str">
        <f>IF(S21="","",INT(S21+S22+S23)*0.1)</f>
        <v/>
      </c>
      <c r="T24" s="204"/>
      <c r="U24" s="204"/>
      <c r="V24" s="204"/>
      <c r="W24" s="204"/>
      <c r="X24" s="204"/>
      <c r="Y24" s="204"/>
      <c r="Z24" s="204"/>
      <c r="AA24" s="205"/>
      <c r="AB24" s="190" t="str">
        <f>IF(AB21="","",INT(AB21+AB22+AB23)*0.1)</f>
        <v/>
      </c>
      <c r="AC24" s="191"/>
      <c r="AD24" s="191"/>
      <c r="AE24" s="191"/>
      <c r="AF24" s="191"/>
      <c r="AG24" s="191"/>
      <c r="AH24" s="191"/>
      <c r="AI24" s="191"/>
      <c r="AJ24" s="192"/>
      <c r="AK24" s="83"/>
      <c r="AL24" s="83"/>
      <c r="AM24" s="83"/>
      <c r="AN24" s="83"/>
      <c r="AO24" s="83"/>
      <c r="AP24" s="83"/>
      <c r="AQ24" s="83"/>
      <c r="AR24" s="83"/>
      <c r="AS24" s="84"/>
    </row>
    <row r="25" spans="1:45" s="13" customFormat="1" ht="25.5" customHeight="1" thickTop="1" thickBot="1" x14ac:dyDescent="0.2">
      <c r="A25" s="233" t="s">
        <v>113</v>
      </c>
      <c r="B25" s="234"/>
      <c r="C25" s="234"/>
      <c r="D25" s="234"/>
      <c r="E25" s="234"/>
      <c r="F25" s="234"/>
      <c r="G25" s="234"/>
      <c r="H25" s="234"/>
      <c r="I25" s="234"/>
      <c r="J25" s="203" t="str">
        <f>IF(J21="","",SUM(J21:R24))</f>
        <v/>
      </c>
      <c r="K25" s="204"/>
      <c r="L25" s="204"/>
      <c r="M25" s="204"/>
      <c r="N25" s="204"/>
      <c r="O25" s="204"/>
      <c r="P25" s="204"/>
      <c r="Q25" s="204"/>
      <c r="R25" s="205"/>
      <c r="S25" s="203" t="str">
        <f>IF(S21="","",SUM(S21:AA24))</f>
        <v/>
      </c>
      <c r="T25" s="204"/>
      <c r="U25" s="204"/>
      <c r="V25" s="204"/>
      <c r="W25" s="204"/>
      <c r="X25" s="204"/>
      <c r="Y25" s="204"/>
      <c r="Z25" s="204"/>
      <c r="AA25" s="204"/>
      <c r="AB25" s="303" t="str">
        <f>IF(AB21="","",SUM(AB21:AJ24))</f>
        <v/>
      </c>
      <c r="AC25" s="304"/>
      <c r="AD25" s="304"/>
      <c r="AE25" s="304"/>
      <c r="AF25" s="304"/>
      <c r="AG25" s="304"/>
      <c r="AH25" s="304"/>
      <c r="AI25" s="304"/>
      <c r="AJ25" s="305"/>
      <c r="AK25" s="14"/>
      <c r="AL25" s="14"/>
      <c r="AM25" s="14"/>
      <c r="AN25" s="14"/>
      <c r="AO25" s="14"/>
      <c r="AP25" s="14"/>
      <c r="AQ25" s="14"/>
      <c r="AR25" s="14"/>
      <c r="AS25" s="15"/>
    </row>
    <row r="26" spans="1:45" ht="19.5" customHeight="1" thickTop="1" x14ac:dyDescent="0.15">
      <c r="A26" s="44" t="s">
        <v>105</v>
      </c>
    </row>
    <row r="27" spans="1:45" s="31" customFormat="1" ht="18" customHeight="1" x14ac:dyDescent="0.15">
      <c r="A27" s="140" t="s">
        <v>25</v>
      </c>
      <c r="B27" s="140"/>
      <c r="C27" s="140"/>
      <c r="D27" s="254" t="s">
        <v>21</v>
      </c>
      <c r="E27" s="255"/>
      <c r="F27" s="255"/>
      <c r="G27" s="255"/>
      <c r="H27" s="255"/>
      <c r="I27" s="255"/>
      <c r="J27" s="255"/>
      <c r="K27" s="255"/>
      <c r="L27" s="255"/>
      <c r="M27" s="255"/>
      <c r="N27" s="255"/>
      <c r="O27" s="255"/>
      <c r="P27" s="255"/>
      <c r="Q27" s="255"/>
      <c r="R27" s="173"/>
      <c r="S27" s="254" t="s">
        <v>116</v>
      </c>
      <c r="T27" s="255"/>
      <c r="U27" s="255"/>
      <c r="V27" s="173"/>
      <c r="W27" s="140" t="s">
        <v>22</v>
      </c>
      <c r="X27" s="140"/>
      <c r="Y27" s="140"/>
      <c r="Z27" s="140" t="s">
        <v>23</v>
      </c>
      <c r="AA27" s="140"/>
      <c r="AB27" s="140"/>
      <c r="AC27" s="140"/>
      <c r="AD27" s="140"/>
      <c r="AE27" s="140" t="s">
        <v>24</v>
      </c>
      <c r="AF27" s="140"/>
      <c r="AG27" s="140"/>
      <c r="AH27" s="140"/>
      <c r="AI27" s="140"/>
      <c r="AJ27" s="140"/>
      <c r="AK27" s="140"/>
      <c r="AL27" s="140"/>
      <c r="AM27" s="173" t="s">
        <v>20</v>
      </c>
      <c r="AN27" s="140"/>
      <c r="AO27" s="140"/>
      <c r="AP27" s="140"/>
      <c r="AQ27" s="140"/>
      <c r="AR27" s="140"/>
      <c r="AS27" s="140"/>
    </row>
    <row r="28" spans="1:45" s="77" customFormat="1" ht="18" customHeight="1" x14ac:dyDescent="0.15">
      <c r="A28" s="336"/>
      <c r="B28" s="336"/>
      <c r="C28" s="336"/>
      <c r="D28" s="316"/>
      <c r="E28" s="317"/>
      <c r="F28" s="317"/>
      <c r="G28" s="317"/>
      <c r="H28" s="317"/>
      <c r="I28" s="317"/>
      <c r="J28" s="317"/>
      <c r="K28" s="317"/>
      <c r="L28" s="317"/>
      <c r="M28" s="317"/>
      <c r="N28" s="317"/>
      <c r="O28" s="317"/>
      <c r="P28" s="317"/>
      <c r="Q28" s="317"/>
      <c r="R28" s="318"/>
      <c r="S28" s="382"/>
      <c r="T28" s="383"/>
      <c r="U28" s="383"/>
      <c r="V28" s="384"/>
      <c r="W28" s="368"/>
      <c r="X28" s="368"/>
      <c r="Y28" s="368"/>
      <c r="Z28" s="376"/>
      <c r="AA28" s="376"/>
      <c r="AB28" s="376"/>
      <c r="AC28" s="376"/>
      <c r="AD28" s="376"/>
      <c r="AE28" s="338"/>
      <c r="AF28" s="339"/>
      <c r="AG28" s="339"/>
      <c r="AH28" s="339"/>
      <c r="AI28" s="339"/>
      <c r="AJ28" s="339"/>
      <c r="AK28" s="339"/>
      <c r="AL28" s="340"/>
      <c r="AM28" s="337"/>
      <c r="AN28" s="337"/>
      <c r="AO28" s="337"/>
      <c r="AP28" s="337"/>
      <c r="AQ28" s="337"/>
      <c r="AR28" s="337"/>
      <c r="AS28" s="337"/>
    </row>
    <row r="29" spans="1:45" s="77" customFormat="1" ht="18" customHeight="1" x14ac:dyDescent="0.15">
      <c r="A29" s="302"/>
      <c r="B29" s="302"/>
      <c r="C29" s="302"/>
      <c r="D29" s="319"/>
      <c r="E29" s="320"/>
      <c r="F29" s="320"/>
      <c r="G29" s="320"/>
      <c r="H29" s="320"/>
      <c r="I29" s="320"/>
      <c r="J29" s="320"/>
      <c r="K29" s="320"/>
      <c r="L29" s="320"/>
      <c r="M29" s="320"/>
      <c r="N29" s="320"/>
      <c r="O29" s="320"/>
      <c r="P29" s="320"/>
      <c r="Q29" s="320"/>
      <c r="R29" s="321"/>
      <c r="S29" s="327"/>
      <c r="T29" s="328"/>
      <c r="U29" s="328"/>
      <c r="V29" s="329"/>
      <c r="W29" s="301"/>
      <c r="X29" s="301"/>
      <c r="Y29" s="301"/>
      <c r="Z29" s="322"/>
      <c r="AA29" s="322"/>
      <c r="AB29" s="322"/>
      <c r="AC29" s="322"/>
      <c r="AD29" s="322"/>
      <c r="AE29" s="323"/>
      <c r="AF29" s="324"/>
      <c r="AG29" s="324"/>
      <c r="AH29" s="324"/>
      <c r="AI29" s="324"/>
      <c r="AJ29" s="324"/>
      <c r="AK29" s="324"/>
      <c r="AL29" s="325"/>
      <c r="AM29" s="326"/>
      <c r="AN29" s="326"/>
      <c r="AO29" s="326"/>
      <c r="AP29" s="326"/>
      <c r="AQ29" s="326"/>
      <c r="AR29" s="326"/>
      <c r="AS29" s="326"/>
    </row>
    <row r="30" spans="1:45" s="77" customFormat="1" ht="18" customHeight="1" x14ac:dyDescent="0.15">
      <c r="A30" s="302"/>
      <c r="B30" s="302"/>
      <c r="C30" s="302"/>
      <c r="D30" s="319"/>
      <c r="E30" s="320"/>
      <c r="F30" s="320"/>
      <c r="G30" s="320"/>
      <c r="H30" s="320"/>
      <c r="I30" s="320"/>
      <c r="J30" s="320"/>
      <c r="K30" s="320"/>
      <c r="L30" s="320"/>
      <c r="M30" s="320"/>
      <c r="N30" s="320"/>
      <c r="O30" s="320"/>
      <c r="P30" s="320"/>
      <c r="Q30" s="320"/>
      <c r="R30" s="321"/>
      <c r="S30" s="327"/>
      <c r="T30" s="328"/>
      <c r="U30" s="328"/>
      <c r="V30" s="329"/>
      <c r="W30" s="301"/>
      <c r="X30" s="301"/>
      <c r="Y30" s="301"/>
      <c r="Z30" s="322"/>
      <c r="AA30" s="322"/>
      <c r="AB30" s="322"/>
      <c r="AC30" s="322"/>
      <c r="AD30" s="322"/>
      <c r="AE30" s="323"/>
      <c r="AF30" s="324"/>
      <c r="AG30" s="324"/>
      <c r="AH30" s="324"/>
      <c r="AI30" s="324"/>
      <c r="AJ30" s="324"/>
      <c r="AK30" s="324"/>
      <c r="AL30" s="325"/>
      <c r="AM30" s="326"/>
      <c r="AN30" s="326"/>
      <c r="AO30" s="326"/>
      <c r="AP30" s="326"/>
      <c r="AQ30" s="326"/>
      <c r="AR30" s="326"/>
      <c r="AS30" s="326"/>
    </row>
    <row r="31" spans="1:45" s="77" customFormat="1" ht="18" customHeight="1" x14ac:dyDescent="0.15">
      <c r="A31" s="302"/>
      <c r="B31" s="302"/>
      <c r="C31" s="302"/>
      <c r="D31" s="319"/>
      <c r="E31" s="320"/>
      <c r="F31" s="320"/>
      <c r="G31" s="320"/>
      <c r="H31" s="320"/>
      <c r="I31" s="320"/>
      <c r="J31" s="320"/>
      <c r="K31" s="320"/>
      <c r="L31" s="320"/>
      <c r="M31" s="320"/>
      <c r="N31" s="320"/>
      <c r="O31" s="320"/>
      <c r="P31" s="320"/>
      <c r="Q31" s="320"/>
      <c r="R31" s="321"/>
      <c r="S31" s="327"/>
      <c r="T31" s="328"/>
      <c r="U31" s="328"/>
      <c r="V31" s="329"/>
      <c r="W31" s="301"/>
      <c r="X31" s="301"/>
      <c r="Y31" s="301"/>
      <c r="Z31" s="322"/>
      <c r="AA31" s="322"/>
      <c r="AB31" s="322"/>
      <c r="AC31" s="322"/>
      <c r="AD31" s="322"/>
      <c r="AE31" s="323"/>
      <c r="AF31" s="324"/>
      <c r="AG31" s="324"/>
      <c r="AH31" s="324"/>
      <c r="AI31" s="324"/>
      <c r="AJ31" s="324"/>
      <c r="AK31" s="324"/>
      <c r="AL31" s="325"/>
      <c r="AM31" s="326"/>
      <c r="AN31" s="326"/>
      <c r="AO31" s="326"/>
      <c r="AP31" s="326"/>
      <c r="AQ31" s="326"/>
      <c r="AR31" s="326"/>
      <c r="AS31" s="326"/>
    </row>
    <row r="32" spans="1:45" s="77" customFormat="1" ht="18" customHeight="1" x14ac:dyDescent="0.15">
      <c r="A32" s="302"/>
      <c r="B32" s="302"/>
      <c r="C32" s="302"/>
      <c r="D32" s="319"/>
      <c r="E32" s="320"/>
      <c r="F32" s="320"/>
      <c r="G32" s="320"/>
      <c r="H32" s="320"/>
      <c r="I32" s="320"/>
      <c r="J32" s="320"/>
      <c r="K32" s="320"/>
      <c r="L32" s="320"/>
      <c r="M32" s="320"/>
      <c r="N32" s="320"/>
      <c r="O32" s="320"/>
      <c r="P32" s="320"/>
      <c r="Q32" s="320"/>
      <c r="R32" s="321"/>
      <c r="S32" s="327"/>
      <c r="T32" s="328"/>
      <c r="U32" s="328"/>
      <c r="V32" s="329"/>
      <c r="W32" s="301"/>
      <c r="X32" s="301"/>
      <c r="Y32" s="301"/>
      <c r="Z32" s="322"/>
      <c r="AA32" s="322"/>
      <c r="AB32" s="322"/>
      <c r="AC32" s="322"/>
      <c r="AD32" s="322"/>
      <c r="AE32" s="323"/>
      <c r="AF32" s="324"/>
      <c r="AG32" s="324"/>
      <c r="AH32" s="324"/>
      <c r="AI32" s="324"/>
      <c r="AJ32" s="324"/>
      <c r="AK32" s="324"/>
      <c r="AL32" s="325"/>
      <c r="AM32" s="326"/>
      <c r="AN32" s="326"/>
      <c r="AO32" s="326"/>
      <c r="AP32" s="326"/>
      <c r="AQ32" s="326"/>
      <c r="AR32" s="326"/>
      <c r="AS32" s="326"/>
    </row>
    <row r="33" spans="1:45" s="77" customFormat="1" ht="18" customHeight="1" x14ac:dyDescent="0.15">
      <c r="A33" s="302"/>
      <c r="B33" s="302"/>
      <c r="C33" s="302"/>
      <c r="D33" s="319"/>
      <c r="E33" s="320"/>
      <c r="F33" s="320"/>
      <c r="G33" s="320"/>
      <c r="H33" s="320"/>
      <c r="I33" s="320"/>
      <c r="J33" s="320"/>
      <c r="K33" s="320"/>
      <c r="L33" s="320"/>
      <c r="M33" s="320"/>
      <c r="N33" s="320"/>
      <c r="O33" s="320"/>
      <c r="P33" s="320"/>
      <c r="Q33" s="320"/>
      <c r="R33" s="321"/>
      <c r="S33" s="327"/>
      <c r="T33" s="328"/>
      <c r="U33" s="328"/>
      <c r="V33" s="329"/>
      <c r="W33" s="301"/>
      <c r="X33" s="301"/>
      <c r="Y33" s="301"/>
      <c r="Z33" s="322"/>
      <c r="AA33" s="322"/>
      <c r="AB33" s="322"/>
      <c r="AC33" s="322"/>
      <c r="AD33" s="322"/>
      <c r="AE33" s="323"/>
      <c r="AF33" s="324"/>
      <c r="AG33" s="324"/>
      <c r="AH33" s="324"/>
      <c r="AI33" s="324"/>
      <c r="AJ33" s="324"/>
      <c r="AK33" s="324"/>
      <c r="AL33" s="325"/>
      <c r="AM33" s="326"/>
      <c r="AN33" s="326"/>
      <c r="AO33" s="326"/>
      <c r="AP33" s="326"/>
      <c r="AQ33" s="326"/>
      <c r="AR33" s="326"/>
      <c r="AS33" s="326"/>
    </row>
    <row r="34" spans="1:45" s="77" customFormat="1" ht="18" customHeight="1" x14ac:dyDescent="0.15">
      <c r="A34" s="302"/>
      <c r="B34" s="302"/>
      <c r="C34" s="302"/>
      <c r="D34" s="319"/>
      <c r="E34" s="320"/>
      <c r="F34" s="320"/>
      <c r="G34" s="320"/>
      <c r="H34" s="320"/>
      <c r="I34" s="320"/>
      <c r="J34" s="320"/>
      <c r="K34" s="320"/>
      <c r="L34" s="320"/>
      <c r="M34" s="320"/>
      <c r="N34" s="320"/>
      <c r="O34" s="320"/>
      <c r="P34" s="320"/>
      <c r="Q34" s="320"/>
      <c r="R34" s="321"/>
      <c r="S34" s="327"/>
      <c r="T34" s="328"/>
      <c r="U34" s="328"/>
      <c r="V34" s="329"/>
      <c r="W34" s="301"/>
      <c r="X34" s="301"/>
      <c r="Y34" s="301"/>
      <c r="Z34" s="322"/>
      <c r="AA34" s="322"/>
      <c r="AB34" s="322"/>
      <c r="AC34" s="322"/>
      <c r="AD34" s="322"/>
      <c r="AE34" s="323"/>
      <c r="AF34" s="324"/>
      <c r="AG34" s="324"/>
      <c r="AH34" s="324"/>
      <c r="AI34" s="324"/>
      <c r="AJ34" s="324"/>
      <c r="AK34" s="324"/>
      <c r="AL34" s="325"/>
      <c r="AM34" s="326"/>
      <c r="AN34" s="326"/>
      <c r="AO34" s="326"/>
      <c r="AP34" s="326"/>
      <c r="AQ34" s="326"/>
      <c r="AR34" s="326"/>
      <c r="AS34" s="326"/>
    </row>
    <row r="35" spans="1:45" s="77" customFormat="1" ht="18" customHeight="1" x14ac:dyDescent="0.15">
      <c r="A35" s="300"/>
      <c r="B35" s="300"/>
      <c r="C35" s="300"/>
      <c r="D35" s="333"/>
      <c r="E35" s="334"/>
      <c r="F35" s="334"/>
      <c r="G35" s="334"/>
      <c r="H35" s="334"/>
      <c r="I35" s="334"/>
      <c r="J35" s="334"/>
      <c r="K35" s="334"/>
      <c r="L35" s="334"/>
      <c r="M35" s="334"/>
      <c r="N35" s="334"/>
      <c r="O35" s="334"/>
      <c r="P35" s="334"/>
      <c r="Q35" s="334"/>
      <c r="R35" s="335"/>
      <c r="S35" s="395"/>
      <c r="T35" s="396"/>
      <c r="U35" s="396"/>
      <c r="V35" s="397"/>
      <c r="W35" s="363"/>
      <c r="X35" s="363"/>
      <c r="Y35" s="363"/>
      <c r="Z35" s="364"/>
      <c r="AA35" s="364"/>
      <c r="AB35" s="364"/>
      <c r="AC35" s="364"/>
      <c r="AD35" s="364"/>
      <c r="AE35" s="359"/>
      <c r="AF35" s="360"/>
      <c r="AG35" s="360"/>
      <c r="AH35" s="360"/>
      <c r="AI35" s="360"/>
      <c r="AJ35" s="360"/>
      <c r="AK35" s="360"/>
      <c r="AL35" s="361"/>
      <c r="AM35" s="362"/>
      <c r="AN35" s="362"/>
      <c r="AO35" s="362"/>
      <c r="AP35" s="362"/>
      <c r="AQ35" s="362"/>
      <c r="AR35" s="362"/>
      <c r="AS35" s="362"/>
    </row>
    <row r="36" spans="1:45" ht="18" customHeight="1" x14ac:dyDescent="0.15">
      <c r="A36" s="218" t="s">
        <v>32</v>
      </c>
      <c r="B36" s="219"/>
      <c r="C36" s="219"/>
      <c r="D36" s="219"/>
      <c r="E36" s="219"/>
      <c r="F36" s="219"/>
      <c r="G36" s="219"/>
      <c r="H36" s="219"/>
      <c r="I36" s="219"/>
      <c r="J36" s="219"/>
      <c r="K36" s="219"/>
      <c r="L36" s="219"/>
      <c r="M36" s="219"/>
      <c r="N36" s="219"/>
      <c r="O36" s="219"/>
      <c r="P36" s="219"/>
      <c r="Q36" s="219"/>
      <c r="R36" s="219"/>
      <c r="S36" s="219"/>
      <c r="T36" s="219"/>
      <c r="U36" s="219"/>
      <c r="V36" s="219"/>
      <c r="W36" s="219"/>
      <c r="X36" s="219"/>
      <c r="Y36" s="219"/>
      <c r="Z36" s="219"/>
      <c r="AA36" s="219"/>
      <c r="AB36" s="219"/>
      <c r="AC36" s="219"/>
      <c r="AD36" s="220"/>
      <c r="AE36" s="221">
        <f>SUM(AE28:AL35)</f>
        <v>0</v>
      </c>
      <c r="AF36" s="222"/>
      <c r="AG36" s="222"/>
      <c r="AH36" s="222"/>
      <c r="AI36" s="222"/>
      <c r="AJ36" s="222"/>
      <c r="AK36" s="222"/>
      <c r="AL36" s="223"/>
      <c r="AM36" s="392"/>
      <c r="AN36" s="393"/>
      <c r="AO36" s="393"/>
      <c r="AP36" s="393"/>
      <c r="AQ36" s="393"/>
      <c r="AR36" s="393"/>
      <c r="AS36" s="394"/>
    </row>
    <row r="37" spans="1:45" ht="18" customHeight="1" thickBot="1" x14ac:dyDescent="0.2">
      <c r="A37" s="185" t="s">
        <v>33</v>
      </c>
      <c r="B37" s="185"/>
      <c r="C37" s="185"/>
      <c r="D37" s="185"/>
      <c r="E37" s="185"/>
      <c r="F37" s="185"/>
      <c r="G37" s="185"/>
      <c r="H37" s="185"/>
      <c r="I37" s="185"/>
      <c r="J37" s="185"/>
      <c r="K37" s="185"/>
      <c r="L37" s="185"/>
      <c r="M37" s="185"/>
      <c r="N37" s="185"/>
      <c r="O37" s="185"/>
      <c r="P37" s="185"/>
      <c r="Q37" s="185"/>
      <c r="R37" s="185"/>
      <c r="S37" s="185"/>
      <c r="T37" s="185"/>
      <c r="U37" s="185"/>
      <c r="V37" s="185"/>
      <c r="W37" s="185"/>
      <c r="X37" s="185"/>
      <c r="Y37" s="185"/>
      <c r="Z37" s="185"/>
      <c r="AA37" s="185"/>
      <c r="AB37" s="185"/>
      <c r="AC37" s="185"/>
      <c r="AD37" s="185"/>
      <c r="AE37" s="206">
        <f>INT(AE36*0.1)</f>
        <v>0</v>
      </c>
      <c r="AF37" s="207"/>
      <c r="AG37" s="207"/>
      <c r="AH37" s="207"/>
      <c r="AI37" s="207"/>
      <c r="AJ37" s="207"/>
      <c r="AK37" s="207"/>
      <c r="AL37" s="208"/>
      <c r="AM37" s="265"/>
      <c r="AN37" s="265"/>
      <c r="AO37" s="265"/>
      <c r="AP37" s="265"/>
      <c r="AQ37" s="265"/>
      <c r="AR37" s="265"/>
      <c r="AS37" s="265"/>
    </row>
    <row r="38" spans="1:45" ht="25.5" customHeight="1" thickTop="1" thickBot="1" x14ac:dyDescent="0.2">
      <c r="A38" s="209" t="s">
        <v>114</v>
      </c>
      <c r="B38" s="210"/>
      <c r="C38" s="210"/>
      <c r="D38" s="210"/>
      <c r="E38" s="210"/>
      <c r="F38" s="210"/>
      <c r="G38" s="210"/>
      <c r="H38" s="210"/>
      <c r="I38" s="210"/>
      <c r="J38" s="210"/>
      <c r="K38" s="210"/>
      <c r="L38" s="210"/>
      <c r="M38" s="210"/>
      <c r="N38" s="210"/>
      <c r="O38" s="210"/>
      <c r="P38" s="210"/>
      <c r="Q38" s="210"/>
      <c r="R38" s="210"/>
      <c r="S38" s="210"/>
      <c r="T38" s="210"/>
      <c r="U38" s="210"/>
      <c r="V38" s="210"/>
      <c r="W38" s="210"/>
      <c r="X38" s="210"/>
      <c r="Y38" s="210"/>
      <c r="Z38" s="210"/>
      <c r="AA38" s="210"/>
      <c r="AB38" s="210"/>
      <c r="AC38" s="210"/>
      <c r="AD38" s="211"/>
      <c r="AE38" s="385">
        <f>SUM(AE36:AL37)</f>
        <v>0</v>
      </c>
      <c r="AF38" s="386"/>
      <c r="AG38" s="386"/>
      <c r="AH38" s="386"/>
      <c r="AI38" s="386"/>
      <c r="AJ38" s="386"/>
      <c r="AK38" s="386"/>
      <c r="AL38" s="387"/>
      <c r="AM38" s="264"/>
      <c r="AN38" s="265"/>
      <c r="AO38" s="265"/>
      <c r="AP38" s="265"/>
      <c r="AQ38" s="265"/>
      <c r="AR38" s="265"/>
      <c r="AS38" s="265"/>
    </row>
    <row r="39" spans="1:45" ht="6" customHeight="1" thickTop="1" x14ac:dyDescent="0.15"/>
    <row r="40" spans="1:45" s="8" customFormat="1" ht="12.75" customHeight="1" x14ac:dyDescent="0.15">
      <c r="A40" s="184" t="s">
        <v>26</v>
      </c>
      <c r="B40" s="184"/>
      <c r="C40" s="16" t="s">
        <v>35</v>
      </c>
      <c r="D40" s="8" t="s">
        <v>84</v>
      </c>
    </row>
    <row r="41" spans="1:45" s="8" customFormat="1" ht="12.75" customHeight="1" x14ac:dyDescent="0.15">
      <c r="D41" s="8" t="s">
        <v>27</v>
      </c>
    </row>
    <row r="42" spans="1:45" s="8" customFormat="1" ht="12.75" customHeight="1" x14ac:dyDescent="0.15">
      <c r="C42" s="16" t="s">
        <v>36</v>
      </c>
      <c r="D42" s="8" t="s">
        <v>41</v>
      </c>
    </row>
    <row r="43" spans="1:45" s="8" customFormat="1" ht="12.75" customHeight="1" x14ac:dyDescent="0.15">
      <c r="C43" s="16" t="s">
        <v>36</v>
      </c>
      <c r="D43" s="8" t="s">
        <v>28</v>
      </c>
    </row>
    <row r="44" spans="1:45" s="8" customFormat="1" ht="12.75" customHeight="1" x14ac:dyDescent="0.15">
      <c r="C44" s="16" t="s">
        <v>37</v>
      </c>
      <c r="D44" s="8" t="s">
        <v>29</v>
      </c>
    </row>
    <row r="45" spans="1:45" s="8" customFormat="1" ht="6" customHeight="1" x14ac:dyDescent="0.15">
      <c r="C45" s="16"/>
    </row>
    <row r="46" spans="1:45" ht="12.75" customHeight="1" x14ac:dyDescent="0.15">
      <c r="T46" s="8"/>
      <c r="U46" s="8"/>
      <c r="V46" s="8"/>
      <c r="W46" s="8"/>
      <c r="X46" s="8"/>
      <c r="Y46" s="8"/>
      <c r="Z46" s="331" t="s">
        <v>104</v>
      </c>
      <c r="AA46" s="132"/>
      <c r="AB46" s="132"/>
      <c r="AC46" s="132"/>
      <c r="AD46" s="132"/>
      <c r="AE46" s="148" t="s">
        <v>31</v>
      </c>
      <c r="AF46" s="148"/>
      <c r="AG46" s="148"/>
      <c r="AH46" s="148"/>
      <c r="AI46" s="148"/>
      <c r="AJ46" s="148" t="s">
        <v>30</v>
      </c>
      <c r="AK46" s="148"/>
      <c r="AL46" s="148"/>
      <c r="AM46" s="148"/>
      <c r="AN46" s="148"/>
      <c r="AO46" s="132" t="s">
        <v>83</v>
      </c>
      <c r="AP46" s="132"/>
      <c r="AQ46" s="132"/>
      <c r="AR46" s="132"/>
      <c r="AS46" s="133"/>
    </row>
    <row r="47" spans="1:45" ht="39.75" customHeight="1" x14ac:dyDescent="0.15">
      <c r="Z47" s="365"/>
      <c r="AA47" s="150"/>
      <c r="AB47" s="150"/>
      <c r="AC47" s="150"/>
      <c r="AD47" s="150"/>
      <c r="AE47" s="158"/>
      <c r="AF47" s="158"/>
      <c r="AG47" s="158"/>
      <c r="AH47" s="158"/>
      <c r="AI47" s="158"/>
      <c r="AJ47" s="158"/>
      <c r="AK47" s="158"/>
      <c r="AL47" s="158"/>
      <c r="AM47" s="158"/>
      <c r="AN47" s="158"/>
      <c r="AO47" s="150"/>
      <c r="AP47" s="150"/>
      <c r="AQ47" s="150"/>
      <c r="AR47" s="150"/>
      <c r="AS47" s="151"/>
    </row>
    <row r="48" spans="1:45" ht="51" customHeight="1" x14ac:dyDescent="0.15">
      <c r="A48" s="388" t="s">
        <v>82</v>
      </c>
      <c r="B48" s="388"/>
      <c r="C48" s="388"/>
      <c r="D48" s="388"/>
      <c r="E48" s="388"/>
      <c r="F48" s="388"/>
      <c r="G48" s="388"/>
      <c r="H48" s="388"/>
      <c r="I48" s="388"/>
      <c r="J48" s="388"/>
      <c r="K48" s="388"/>
      <c r="L48" s="388"/>
      <c r="M48" s="388"/>
      <c r="N48" s="388"/>
      <c r="O48" s="388"/>
      <c r="P48" s="388"/>
      <c r="Q48" s="388"/>
      <c r="R48" s="388"/>
      <c r="S48" s="388"/>
      <c r="T48" s="388"/>
      <c r="U48" s="388"/>
      <c r="V48" s="388"/>
      <c r="W48" s="388"/>
      <c r="X48" s="388"/>
      <c r="Y48" s="388"/>
      <c r="Z48" s="388"/>
      <c r="AA48" s="388"/>
      <c r="AB48" s="388"/>
      <c r="AC48" s="388"/>
      <c r="AD48" s="388"/>
      <c r="AE48" s="388"/>
      <c r="AF48" s="388"/>
      <c r="AG48" s="388"/>
      <c r="AH48" s="388"/>
      <c r="AI48" s="388"/>
      <c r="AJ48" s="388"/>
      <c r="AK48" s="388"/>
      <c r="AL48" s="388"/>
      <c r="AM48" s="388"/>
      <c r="AN48" s="388"/>
      <c r="AO48" s="388"/>
      <c r="AP48" s="388"/>
      <c r="AQ48" s="388"/>
      <c r="AR48" s="388"/>
      <c r="AS48" s="388"/>
    </row>
    <row r="49" spans="1:46" ht="24.95" customHeight="1" x14ac:dyDescent="0.2">
      <c r="A49" s="330" t="s">
        <v>43</v>
      </c>
      <c r="B49" s="330"/>
      <c r="C49" s="330"/>
      <c r="D49" s="330"/>
      <c r="E49" s="330"/>
      <c r="F49" s="330"/>
      <c r="G49" s="330"/>
      <c r="H49" s="330"/>
      <c r="I49" s="330"/>
      <c r="J49" s="330"/>
      <c r="K49" s="330"/>
      <c r="L49" s="330"/>
      <c r="M49" s="330"/>
      <c r="N49" s="330"/>
      <c r="O49" s="330"/>
      <c r="P49" s="330"/>
      <c r="Q49" s="330"/>
      <c r="R49" s="330"/>
      <c r="S49" s="330"/>
      <c r="T49" s="330"/>
      <c r="U49" s="330"/>
      <c r="V49" s="330"/>
      <c r="W49" s="330"/>
      <c r="X49" s="330"/>
      <c r="Y49" s="330"/>
      <c r="Z49" s="330"/>
      <c r="AA49" s="330"/>
      <c r="AB49" s="330"/>
      <c r="AC49" s="330"/>
      <c r="AD49" s="330"/>
      <c r="AE49" s="330"/>
      <c r="AF49" s="330"/>
      <c r="AG49" s="330"/>
      <c r="AH49" s="330"/>
      <c r="AI49" s="330"/>
      <c r="AJ49" s="330"/>
      <c r="AK49" s="149" t="s">
        <v>39</v>
      </c>
      <c r="AL49" s="149"/>
      <c r="AM49" s="149"/>
      <c r="AN49" s="149"/>
      <c r="AO49" s="149"/>
      <c r="AP49" s="149"/>
      <c r="AQ49" s="149"/>
      <c r="AR49" s="149"/>
      <c r="AS49" s="149"/>
    </row>
    <row r="50" spans="1:46" ht="29.25" customHeight="1" x14ac:dyDescent="0.15">
      <c r="A50" s="2"/>
      <c r="B50" s="2"/>
      <c r="C50" s="110" t="s">
        <v>92</v>
      </c>
      <c r="D50" s="110"/>
      <c r="E50" s="110"/>
      <c r="F50" s="110"/>
      <c r="G50" s="110"/>
      <c r="H50" s="110"/>
      <c r="I50" s="110"/>
      <c r="J50" s="110"/>
      <c r="K50" s="110"/>
      <c r="L50" s="110"/>
      <c r="M50" s="110"/>
      <c r="N50" s="110"/>
      <c r="O50" s="110"/>
      <c r="P50" s="110"/>
      <c r="Q50" s="110"/>
      <c r="R50" s="110"/>
      <c r="S50" s="110"/>
      <c r="T50" s="110"/>
      <c r="U50" s="3"/>
      <c r="V50" s="3"/>
      <c r="W50" s="17"/>
      <c r="X50" s="17"/>
      <c r="Y50" s="157" t="s">
        <v>93</v>
      </c>
      <c r="Z50" s="157"/>
      <c r="AA50" s="157"/>
      <c r="AB50" s="157"/>
      <c r="AC50" s="157"/>
      <c r="AD50" s="98" t="s">
        <v>88</v>
      </c>
      <c r="AE50" s="99"/>
      <c r="AF50" s="156"/>
      <c r="AG50" s="154" t="str">
        <f>IF(AG2="","",AG2)</f>
        <v/>
      </c>
      <c r="AH50" s="155"/>
      <c r="AI50" s="155"/>
      <c r="AJ50" s="127" t="s">
        <v>2</v>
      </c>
      <c r="AK50" s="127"/>
      <c r="AL50" s="131" t="str">
        <f>IF(AL2="","",AL2)</f>
        <v/>
      </c>
      <c r="AM50" s="131"/>
      <c r="AN50" s="127" t="s">
        <v>1</v>
      </c>
      <c r="AO50" s="127"/>
      <c r="AP50" s="131">
        <f>AP2</f>
        <v>20</v>
      </c>
      <c r="AQ50" s="131"/>
      <c r="AR50" s="124" t="s">
        <v>0</v>
      </c>
      <c r="AS50" s="125"/>
      <c r="AT50" s="31"/>
    </row>
    <row r="51" spans="1:46" ht="7.5" customHeight="1" x14ac:dyDescent="0.15">
      <c r="A51" s="3"/>
      <c r="B51" s="3"/>
      <c r="C51" s="111"/>
      <c r="D51" s="111"/>
      <c r="E51" s="111"/>
      <c r="F51" s="111"/>
      <c r="G51" s="111"/>
      <c r="H51" s="111"/>
      <c r="I51" s="111"/>
      <c r="J51" s="111"/>
      <c r="K51" s="111"/>
      <c r="L51" s="111"/>
      <c r="M51" s="111"/>
      <c r="N51" s="111"/>
      <c r="O51" s="111"/>
      <c r="P51" s="111"/>
      <c r="Q51" s="111"/>
      <c r="R51" s="111"/>
      <c r="S51" s="111"/>
      <c r="T51" s="111"/>
      <c r="U51" s="3"/>
      <c r="V51" s="3"/>
      <c r="AH51" s="147"/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</row>
    <row r="52" spans="1:46" ht="21.95" customHeight="1" x14ac:dyDescent="0.15">
      <c r="A52" s="18"/>
      <c r="B52" s="18"/>
      <c r="C52" s="299" t="s">
        <v>3</v>
      </c>
      <c r="D52" s="299"/>
      <c r="E52" s="299"/>
      <c r="F52" s="299"/>
      <c r="G52" s="251" t="str">
        <f>IF(G4="","",G4)</f>
        <v/>
      </c>
      <c r="H52" s="251"/>
      <c r="I52" s="251"/>
      <c r="J52" s="251"/>
      <c r="K52" s="251"/>
      <c r="L52" s="251"/>
      <c r="M52" s="251"/>
      <c r="N52" s="251"/>
      <c r="O52" s="251"/>
      <c r="P52" s="251"/>
      <c r="Q52" s="251"/>
      <c r="R52" s="299"/>
      <c r="S52" s="299"/>
      <c r="T52" s="19"/>
      <c r="U52" s="18"/>
      <c r="V52" s="18"/>
      <c r="Y52" s="98" t="s">
        <v>45</v>
      </c>
      <c r="Z52" s="99"/>
      <c r="AA52" s="99"/>
      <c r="AB52" s="99"/>
      <c r="AC52" s="99"/>
      <c r="AD52" s="99"/>
      <c r="AE52" s="99"/>
      <c r="AF52" s="99"/>
      <c r="AG52" s="99"/>
      <c r="AH52" s="99"/>
      <c r="AI52" s="99"/>
      <c r="AJ52" s="99"/>
      <c r="AK52" s="156"/>
      <c r="AL52" s="183" t="str">
        <f>IF(AL4="","",AL4)</f>
        <v/>
      </c>
      <c r="AM52" s="145"/>
      <c r="AN52" s="145" t="str">
        <f>IF(AN4="","",AN4)</f>
        <v/>
      </c>
      <c r="AO52" s="145"/>
      <c r="AP52" s="145" t="str">
        <f>IF(AP4="","",AP4)</f>
        <v/>
      </c>
      <c r="AQ52" s="145"/>
      <c r="AR52" s="145" t="str">
        <f>IF(AR4="","",AR4)</f>
        <v/>
      </c>
      <c r="AS52" s="146"/>
    </row>
    <row r="53" spans="1:46" ht="18" customHeight="1" x14ac:dyDescent="0.15">
      <c r="A53" s="253" t="s">
        <v>4</v>
      </c>
      <c r="B53" s="253"/>
      <c r="C53" s="253"/>
      <c r="D53" s="253"/>
      <c r="E53" s="253"/>
      <c r="F53" s="253"/>
      <c r="G53" s="253"/>
      <c r="H53" s="253"/>
      <c r="I53" s="253"/>
      <c r="J53" s="253"/>
      <c r="K53" s="253"/>
      <c r="L53" s="253"/>
      <c r="M53" s="253"/>
      <c r="N53" s="253"/>
      <c r="O53" s="253"/>
      <c r="P53" s="253"/>
      <c r="Q53" s="253"/>
      <c r="R53" s="253"/>
      <c r="S53" s="253"/>
      <c r="T53" s="253"/>
      <c r="U53" s="253"/>
      <c r="V53" s="253"/>
      <c r="Y53" s="65" t="s">
        <v>8</v>
      </c>
      <c r="Z53" s="66"/>
      <c r="AA53" s="66"/>
      <c r="AB53" s="66"/>
      <c r="AC53" s="67" t="s">
        <v>109</v>
      </c>
      <c r="AD53" s="389" t="str">
        <f>IF(AD5="","",AD5)</f>
        <v/>
      </c>
      <c r="AE53" s="389"/>
      <c r="AF53" s="389"/>
      <c r="AG53" s="389"/>
      <c r="AH53" s="389"/>
      <c r="AI53" s="66"/>
      <c r="AJ53" s="66"/>
      <c r="AK53" s="66"/>
      <c r="AL53" s="66"/>
      <c r="AM53" s="66"/>
      <c r="AN53" s="66"/>
      <c r="AO53" s="66"/>
      <c r="AP53" s="66"/>
      <c r="AQ53" s="66"/>
      <c r="AR53" s="66"/>
      <c r="AS53" s="68"/>
    </row>
    <row r="54" spans="1:46" ht="25.5" customHeight="1" x14ac:dyDescent="0.15">
      <c r="A54" s="98" t="s">
        <v>44</v>
      </c>
      <c r="B54" s="99"/>
      <c r="C54" s="99"/>
      <c r="D54" s="99"/>
      <c r="E54" s="99"/>
      <c r="F54" s="99"/>
      <c r="G54" s="99"/>
      <c r="H54" s="99"/>
      <c r="I54" s="99"/>
      <c r="J54" s="156"/>
      <c r="K54" s="404" t="str">
        <f>IF(K6=0,"",K6*1)</f>
        <v/>
      </c>
      <c r="L54" s="405"/>
      <c r="M54" s="405" t="str">
        <f>IF(M6=0,"",M6*1)</f>
        <v/>
      </c>
      <c r="N54" s="405"/>
      <c r="O54" s="405" t="str">
        <f>IF(O6=0,"",O6*1)</f>
        <v/>
      </c>
      <c r="P54" s="405"/>
      <c r="Q54" s="405" t="str">
        <f>IF(Q6=0,"",Q6*1)</f>
        <v/>
      </c>
      <c r="R54" s="405"/>
      <c r="S54" s="405" t="str">
        <f>IF(S6=0,"",S6*1)</f>
        <v/>
      </c>
      <c r="T54" s="405"/>
      <c r="U54" s="405" t="str">
        <f>IF(U6=0,"",U6*1)</f>
        <v/>
      </c>
      <c r="V54" s="406"/>
      <c r="Y54" s="69"/>
      <c r="Z54" s="70"/>
      <c r="AA54" s="390" t="str">
        <f>IF(AA6="","",AA6)</f>
        <v/>
      </c>
      <c r="AB54" s="390"/>
      <c r="AC54" s="390"/>
      <c r="AD54" s="390"/>
      <c r="AE54" s="390"/>
      <c r="AF54" s="390"/>
      <c r="AG54" s="390"/>
      <c r="AH54" s="390"/>
      <c r="AI54" s="390"/>
      <c r="AJ54" s="390"/>
      <c r="AK54" s="390"/>
      <c r="AL54" s="390"/>
      <c r="AM54" s="390"/>
      <c r="AN54" s="390"/>
      <c r="AO54" s="390"/>
      <c r="AP54" s="390"/>
      <c r="AQ54" s="390"/>
      <c r="AR54" s="71"/>
      <c r="AS54" s="72"/>
    </row>
    <row r="55" spans="1:46" ht="22.5" customHeight="1" x14ac:dyDescent="0.15">
      <c r="A55" s="98" t="s">
        <v>5</v>
      </c>
      <c r="B55" s="99"/>
      <c r="C55" s="99"/>
      <c r="D55" s="100"/>
      <c r="E55" s="101" t="str">
        <f>IF(E7="","",E7)</f>
        <v/>
      </c>
      <c r="F55" s="102"/>
      <c r="G55" s="102" t="str">
        <f>IF(E7="","",E7)</f>
        <v/>
      </c>
      <c r="H55" s="102"/>
      <c r="I55" s="102"/>
      <c r="J55" s="102"/>
      <c r="K55" s="102"/>
      <c r="L55" s="102"/>
      <c r="M55" s="102"/>
      <c r="N55" s="102"/>
      <c r="O55" s="102"/>
      <c r="P55" s="102"/>
      <c r="Q55" s="102"/>
      <c r="R55" s="102"/>
      <c r="S55" s="102"/>
      <c r="T55" s="102"/>
      <c r="U55" s="102"/>
      <c r="V55" s="103"/>
      <c r="Y55" s="73"/>
      <c r="Z55" s="74"/>
      <c r="AA55" s="391" t="str">
        <f>IF(AA7="","",AA7)</f>
        <v/>
      </c>
      <c r="AB55" s="391"/>
      <c r="AC55" s="391"/>
      <c r="AD55" s="391"/>
      <c r="AE55" s="391"/>
      <c r="AF55" s="391"/>
      <c r="AG55" s="391"/>
      <c r="AH55" s="391"/>
      <c r="AI55" s="391"/>
      <c r="AJ55" s="391"/>
      <c r="AK55" s="391"/>
      <c r="AL55" s="391"/>
      <c r="AM55" s="391"/>
      <c r="AN55" s="391"/>
      <c r="AO55" s="391"/>
      <c r="AP55" s="391"/>
      <c r="AQ55" s="391"/>
      <c r="AR55" s="66" t="s">
        <v>85</v>
      </c>
      <c r="AS55" s="68"/>
    </row>
    <row r="56" spans="1:46" ht="22.5" customHeight="1" x14ac:dyDescent="0.15">
      <c r="A56" s="98" t="s">
        <v>6</v>
      </c>
      <c r="B56" s="99"/>
      <c r="C56" s="99"/>
      <c r="D56" s="100"/>
      <c r="E56" s="101" t="str">
        <f>IF(E8="","",E8)</f>
        <v/>
      </c>
      <c r="F56" s="102"/>
      <c r="G56" s="102" t="str">
        <f>IF(E8="","",E8)</f>
        <v/>
      </c>
      <c r="H56" s="102"/>
      <c r="I56" s="102"/>
      <c r="J56" s="102"/>
      <c r="K56" s="102"/>
      <c r="L56" s="102"/>
      <c r="M56" s="102"/>
      <c r="N56" s="102"/>
      <c r="O56" s="102"/>
      <c r="P56" s="102"/>
      <c r="Q56" s="102"/>
      <c r="R56" s="102"/>
      <c r="S56" s="102"/>
      <c r="T56" s="102"/>
      <c r="U56" s="102"/>
      <c r="V56" s="103"/>
      <c r="Y56" s="75"/>
      <c r="Z56" s="71"/>
      <c r="AA56" s="390" t="str">
        <f>IF(AA8="","",AA8)</f>
        <v/>
      </c>
      <c r="AB56" s="390"/>
      <c r="AC56" s="390"/>
      <c r="AD56" s="390"/>
      <c r="AE56" s="390"/>
      <c r="AF56" s="390"/>
      <c r="AG56" s="390"/>
      <c r="AH56" s="390"/>
      <c r="AI56" s="390"/>
      <c r="AJ56" s="390"/>
      <c r="AK56" s="390"/>
      <c r="AL56" s="390"/>
      <c r="AM56" s="390"/>
      <c r="AN56" s="390"/>
      <c r="AO56" s="390"/>
      <c r="AP56" s="390"/>
      <c r="AQ56" s="390"/>
      <c r="AR56" s="66"/>
      <c r="AS56" s="68"/>
    </row>
    <row r="57" spans="1:46" ht="25.5" customHeight="1" x14ac:dyDescent="0.15">
      <c r="A57" s="98" t="s">
        <v>7</v>
      </c>
      <c r="B57" s="99"/>
      <c r="C57" s="99"/>
      <c r="D57" s="99"/>
      <c r="E57" s="99"/>
      <c r="F57" s="99"/>
      <c r="G57" s="99"/>
      <c r="H57" s="99"/>
      <c r="I57" s="99"/>
      <c r="J57" s="156"/>
      <c r="K57" s="183" t="str">
        <f>IF(K9="","",K9)</f>
        <v/>
      </c>
      <c r="L57" s="145"/>
      <c r="M57" s="145" t="str">
        <f>IF(M9="","",M9)</f>
        <v/>
      </c>
      <c r="N57" s="145"/>
      <c r="O57" s="145" t="str">
        <f>IF(O9="","",O9)</f>
        <v/>
      </c>
      <c r="P57" s="145"/>
      <c r="Q57" s="145" t="str">
        <f>IF(Q9="","",Q9)</f>
        <v/>
      </c>
      <c r="R57" s="145"/>
      <c r="S57" s="145" t="str">
        <f>IF(S9="","",S9)</f>
        <v/>
      </c>
      <c r="T57" s="145"/>
      <c r="U57" s="145" t="str">
        <f>IF(U9="","",U9)</f>
        <v/>
      </c>
      <c r="V57" s="146"/>
      <c r="Y57" s="295" t="s">
        <v>99</v>
      </c>
      <c r="Z57" s="296"/>
      <c r="AA57" s="296"/>
      <c r="AB57" s="296"/>
      <c r="AC57" s="296"/>
      <c r="AD57" s="107" t="s">
        <v>107</v>
      </c>
      <c r="AE57" s="107"/>
      <c r="AF57" s="108" t="str">
        <f>IF(AF9="","",AF9)</f>
        <v/>
      </c>
      <c r="AG57" s="108"/>
      <c r="AH57" s="108"/>
      <c r="AI57" s="108"/>
      <c r="AJ57" s="108"/>
      <c r="AK57" s="108"/>
      <c r="AL57" s="108"/>
      <c r="AM57" s="108"/>
      <c r="AN57" s="108"/>
      <c r="AO57" s="108"/>
      <c r="AP57" s="108"/>
      <c r="AQ57" s="108"/>
      <c r="AR57" s="108"/>
      <c r="AS57" s="109"/>
    </row>
    <row r="58" spans="1:46" ht="25.5" customHeight="1" x14ac:dyDescent="0.1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Y58" s="152" t="s">
        <v>34</v>
      </c>
      <c r="Z58" s="153"/>
      <c r="AA58" s="153"/>
      <c r="AB58" s="297" t="str">
        <f>IF(AB10="","",AB10)</f>
        <v/>
      </c>
      <c r="AC58" s="297"/>
      <c r="AD58" s="297"/>
      <c r="AE58" s="297"/>
      <c r="AF58" s="297"/>
      <c r="AG58" s="297"/>
      <c r="AH58" s="297"/>
      <c r="AI58" s="297"/>
      <c r="AJ58" s="153" t="s">
        <v>110</v>
      </c>
      <c r="AK58" s="153"/>
      <c r="AL58" s="153"/>
      <c r="AM58" s="297" t="str">
        <f>IF(AM10="","",AM10)</f>
        <v/>
      </c>
      <c r="AN58" s="297"/>
      <c r="AO58" s="297"/>
      <c r="AP58" s="297"/>
      <c r="AQ58" s="297"/>
      <c r="AR58" s="297"/>
      <c r="AS58" s="298"/>
    </row>
    <row r="59" spans="1:46" ht="7.5" customHeight="1" x14ac:dyDescent="0.15">
      <c r="AI59" s="8"/>
    </row>
    <row r="60" spans="1:46" ht="21" customHeight="1" thickBot="1" x14ac:dyDescent="0.2">
      <c r="A60" s="272" t="s">
        <v>108</v>
      </c>
      <c r="B60" s="273"/>
      <c r="C60" s="273"/>
      <c r="D60" s="273"/>
      <c r="E60" s="273"/>
      <c r="F60" s="273"/>
      <c r="G60" s="273"/>
      <c r="H60" s="273"/>
      <c r="I60" s="273"/>
      <c r="J60" s="273"/>
      <c r="K60" s="273"/>
      <c r="L60" s="273"/>
      <c r="M60" s="273"/>
      <c r="N60" s="273"/>
      <c r="O60" s="273"/>
      <c r="P60" s="273"/>
      <c r="Q60" s="273"/>
      <c r="R60" s="273"/>
      <c r="S60" s="273"/>
      <c r="T60" s="273"/>
      <c r="U60" s="273"/>
      <c r="V60" s="274"/>
      <c r="Y60" s="114"/>
      <c r="Z60" s="114"/>
      <c r="AA60" s="114"/>
      <c r="AB60" s="114"/>
      <c r="AC60" s="114"/>
      <c r="AD60" s="114"/>
      <c r="AE60" s="114"/>
      <c r="AF60" s="114"/>
      <c r="AG60" s="114"/>
      <c r="AH60" s="114"/>
      <c r="AI60" s="114"/>
      <c r="AJ60" s="114"/>
      <c r="AK60" s="114"/>
      <c r="AL60" s="114"/>
      <c r="AM60" s="114"/>
      <c r="AN60" s="114"/>
      <c r="AO60" s="114"/>
      <c r="AP60" s="114"/>
      <c r="AQ60" s="114"/>
      <c r="AR60" s="114"/>
      <c r="AS60" s="114"/>
    </row>
    <row r="61" spans="1:46" ht="10.5" customHeight="1" thickBot="1" x14ac:dyDescent="0.2">
      <c r="A61" s="275"/>
      <c r="B61" s="276"/>
      <c r="C61" s="276"/>
      <c r="D61" s="276"/>
      <c r="E61" s="276"/>
      <c r="F61" s="276"/>
      <c r="G61" s="276"/>
      <c r="H61" s="276"/>
      <c r="I61" s="276"/>
      <c r="J61" s="276"/>
      <c r="K61" s="276"/>
      <c r="L61" s="276"/>
      <c r="M61" s="276"/>
      <c r="N61" s="276"/>
      <c r="O61" s="276"/>
      <c r="P61" s="276"/>
      <c r="Q61" s="276"/>
      <c r="R61" s="276"/>
      <c r="S61" s="276"/>
      <c r="T61" s="276"/>
      <c r="U61" s="276"/>
      <c r="V61" s="277"/>
      <c r="Y61" s="113"/>
      <c r="Z61" s="113"/>
      <c r="AA61" s="113"/>
      <c r="AB61" s="113"/>
      <c r="AC61" s="113"/>
      <c r="AD61" s="113"/>
      <c r="AE61" s="113"/>
      <c r="AF61" s="113"/>
      <c r="AG61" s="113"/>
      <c r="AH61" s="113"/>
      <c r="AI61" s="113"/>
      <c r="AJ61" s="113"/>
      <c r="AK61" s="113"/>
      <c r="AL61" s="113"/>
      <c r="AM61" s="113"/>
      <c r="AN61" s="113"/>
      <c r="AO61" s="113"/>
      <c r="AP61" s="113"/>
      <c r="AQ61" s="113"/>
      <c r="AR61" s="113"/>
      <c r="AS61" s="113"/>
    </row>
    <row r="62" spans="1:46" ht="18" customHeight="1" thickTop="1" x14ac:dyDescent="0.15">
      <c r="A62" s="241" t="s">
        <v>115</v>
      </c>
      <c r="B62" s="242"/>
      <c r="C62" s="242"/>
      <c r="D62" s="242"/>
      <c r="E62" s="242"/>
      <c r="F62" s="242"/>
      <c r="G62" s="242"/>
      <c r="H62" s="242"/>
      <c r="I62" s="242"/>
      <c r="J62" s="176">
        <f>IF(J14="","",J14)</f>
        <v>0</v>
      </c>
      <c r="K62" s="177"/>
      <c r="L62" s="177"/>
      <c r="M62" s="177"/>
      <c r="N62" s="177"/>
      <c r="O62" s="177"/>
      <c r="P62" s="177"/>
      <c r="Q62" s="177"/>
      <c r="R62" s="177"/>
      <c r="S62" s="177"/>
      <c r="T62" s="177"/>
      <c r="U62" s="177"/>
      <c r="V62" s="178"/>
      <c r="Y62" s="112"/>
      <c r="Z62" s="112"/>
      <c r="AA62" s="112"/>
      <c r="AB62" s="112"/>
      <c r="AC62" s="112"/>
      <c r="AD62" s="112"/>
      <c r="AE62" s="112"/>
      <c r="AF62" s="112"/>
      <c r="AG62" s="112"/>
      <c r="AH62" s="112"/>
      <c r="AI62" s="112"/>
      <c r="AJ62" s="112"/>
      <c r="AK62" s="112"/>
      <c r="AL62" s="112"/>
      <c r="AM62" s="112"/>
      <c r="AN62" s="112"/>
      <c r="AO62" s="112"/>
      <c r="AP62" s="112"/>
      <c r="AQ62" s="112"/>
      <c r="AR62" s="112"/>
      <c r="AS62" s="112"/>
    </row>
    <row r="63" spans="1:46" ht="10.5" customHeight="1" thickBot="1" x14ac:dyDescent="0.2">
      <c r="A63" s="243"/>
      <c r="B63" s="244"/>
      <c r="C63" s="244"/>
      <c r="D63" s="244"/>
      <c r="E63" s="244"/>
      <c r="F63" s="244"/>
      <c r="G63" s="244"/>
      <c r="H63" s="244"/>
      <c r="I63" s="244"/>
      <c r="J63" s="179"/>
      <c r="K63" s="180"/>
      <c r="L63" s="180"/>
      <c r="M63" s="180"/>
      <c r="N63" s="180"/>
      <c r="O63" s="180"/>
      <c r="P63" s="180"/>
      <c r="Q63" s="180"/>
      <c r="R63" s="180"/>
      <c r="S63" s="180"/>
      <c r="T63" s="180"/>
      <c r="U63" s="180"/>
      <c r="V63" s="181"/>
      <c r="Y63" s="113"/>
      <c r="Z63" s="113"/>
      <c r="AA63" s="113"/>
      <c r="AB63" s="113"/>
      <c r="AC63" s="113"/>
      <c r="AD63" s="113"/>
      <c r="AE63" s="113"/>
      <c r="AF63" s="113"/>
      <c r="AG63" s="113"/>
      <c r="AH63" s="113"/>
      <c r="AI63" s="113"/>
      <c r="AJ63" s="113"/>
      <c r="AK63" s="113"/>
      <c r="AL63" s="113"/>
      <c r="AM63" s="113"/>
      <c r="AN63" s="113"/>
      <c r="AO63" s="113"/>
      <c r="AP63" s="113"/>
      <c r="AQ63" s="113"/>
      <c r="AR63" s="113"/>
      <c r="AS63" s="113"/>
    </row>
    <row r="64" spans="1:46" ht="18" customHeight="1" thickTop="1" x14ac:dyDescent="0.15">
      <c r="A64" s="278" t="s">
        <v>112</v>
      </c>
      <c r="B64" s="279"/>
      <c r="C64" s="279"/>
      <c r="D64" s="279"/>
      <c r="E64" s="279"/>
      <c r="F64" s="279"/>
      <c r="G64" s="279"/>
      <c r="H64" s="279"/>
      <c r="I64" s="279"/>
      <c r="J64" s="281">
        <f>IF(J16="","",J16)</f>
        <v>0</v>
      </c>
      <c r="K64" s="282"/>
      <c r="L64" s="282"/>
      <c r="M64" s="282"/>
      <c r="N64" s="282"/>
      <c r="O64" s="282"/>
      <c r="P64" s="282"/>
      <c r="Q64" s="282"/>
      <c r="R64" s="282"/>
      <c r="S64" s="282"/>
      <c r="T64" s="282"/>
      <c r="U64" s="282"/>
      <c r="V64" s="283"/>
      <c r="Y64" s="112"/>
      <c r="Z64" s="112"/>
      <c r="AA64" s="112"/>
      <c r="AB64" s="112"/>
      <c r="AC64" s="112"/>
      <c r="AD64" s="112"/>
      <c r="AE64" s="112"/>
      <c r="AF64" s="112"/>
      <c r="AG64" s="112"/>
      <c r="AH64" s="112"/>
      <c r="AI64" s="112"/>
      <c r="AJ64" s="112"/>
      <c r="AK64" s="112"/>
      <c r="AL64" s="112"/>
      <c r="AM64" s="112"/>
      <c r="AN64" s="112"/>
      <c r="AO64" s="112"/>
      <c r="AP64" s="112"/>
      <c r="AQ64" s="112"/>
      <c r="AR64" s="112"/>
      <c r="AS64" s="112"/>
    </row>
    <row r="65" spans="1:45" ht="10.5" customHeight="1" x14ac:dyDescent="0.15">
      <c r="A65" s="280"/>
      <c r="B65" s="247"/>
      <c r="C65" s="247"/>
      <c r="D65" s="247"/>
      <c r="E65" s="247"/>
      <c r="F65" s="247"/>
      <c r="G65" s="247"/>
      <c r="H65" s="247"/>
      <c r="I65" s="247"/>
      <c r="J65" s="284"/>
      <c r="K65" s="285"/>
      <c r="L65" s="285"/>
      <c r="M65" s="285"/>
      <c r="N65" s="285"/>
      <c r="O65" s="285"/>
      <c r="P65" s="285"/>
      <c r="Q65" s="285"/>
      <c r="R65" s="285"/>
      <c r="S65" s="285"/>
      <c r="T65" s="285"/>
      <c r="U65" s="285"/>
      <c r="V65" s="286"/>
      <c r="Y65" s="113"/>
      <c r="Z65" s="113"/>
      <c r="AA65" s="113"/>
      <c r="AB65" s="113"/>
      <c r="AC65" s="113"/>
      <c r="AD65" s="113"/>
      <c r="AE65" s="113"/>
      <c r="AF65" s="113"/>
      <c r="AG65" s="113"/>
      <c r="AH65" s="113"/>
      <c r="AI65" s="113"/>
      <c r="AJ65" s="113"/>
      <c r="AK65" s="113"/>
      <c r="AL65" s="113"/>
      <c r="AM65" s="113"/>
      <c r="AN65" s="113"/>
      <c r="AO65" s="113"/>
      <c r="AP65" s="113"/>
      <c r="AQ65" s="113"/>
      <c r="AR65" s="113"/>
      <c r="AS65" s="113"/>
    </row>
    <row r="66" spans="1:45" ht="18" customHeight="1" x14ac:dyDescent="0.15">
      <c r="A66" s="287" t="s">
        <v>111</v>
      </c>
      <c r="B66" s="288"/>
      <c r="C66" s="288"/>
      <c r="D66" s="288"/>
      <c r="E66" s="288"/>
      <c r="F66" s="288"/>
      <c r="G66" s="288"/>
      <c r="H66" s="288"/>
      <c r="I66" s="288"/>
      <c r="J66" s="289">
        <f>IF(J18="","",J18)</f>
        <v>0</v>
      </c>
      <c r="K66" s="290"/>
      <c r="L66" s="290"/>
      <c r="M66" s="290"/>
      <c r="N66" s="290"/>
      <c r="O66" s="290"/>
      <c r="P66" s="290"/>
      <c r="Q66" s="290"/>
      <c r="R66" s="290"/>
      <c r="S66" s="290"/>
      <c r="T66" s="290"/>
      <c r="U66" s="290"/>
      <c r="V66" s="291"/>
      <c r="Y66" s="112"/>
      <c r="Z66" s="112"/>
      <c r="AA66" s="112"/>
      <c r="AB66" s="112"/>
      <c r="AC66" s="112"/>
      <c r="AD66" s="112"/>
      <c r="AE66" s="112"/>
      <c r="AF66" s="112"/>
      <c r="AG66" s="112"/>
      <c r="AH66" s="112"/>
      <c r="AI66" s="112"/>
      <c r="AJ66" s="112"/>
      <c r="AK66" s="112"/>
      <c r="AL66" s="112"/>
      <c r="AM66" s="112"/>
      <c r="AN66" s="112"/>
      <c r="AO66" s="112"/>
      <c r="AP66" s="112"/>
      <c r="AQ66" s="112"/>
      <c r="AR66" s="112"/>
      <c r="AS66" s="112"/>
    </row>
    <row r="67" spans="1:45" ht="19.5" customHeight="1" x14ac:dyDescent="0.15">
      <c r="A67" s="44" t="s">
        <v>16</v>
      </c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8"/>
      <c r="AS67" s="18"/>
    </row>
    <row r="68" spans="1:45" s="28" customFormat="1" ht="20.25" customHeight="1" x14ac:dyDescent="0.15">
      <c r="A68" s="202" t="s">
        <v>17</v>
      </c>
      <c r="B68" s="171"/>
      <c r="C68" s="171"/>
      <c r="D68" s="171"/>
      <c r="E68" s="171"/>
      <c r="F68" s="171"/>
      <c r="G68" s="171"/>
      <c r="H68" s="171"/>
      <c r="I68" s="172"/>
      <c r="J68" s="202" t="s">
        <v>18</v>
      </c>
      <c r="K68" s="171"/>
      <c r="L68" s="171"/>
      <c r="M68" s="171"/>
      <c r="N68" s="171"/>
      <c r="O68" s="171"/>
      <c r="P68" s="171"/>
      <c r="Q68" s="171"/>
      <c r="R68" s="172"/>
      <c r="S68" s="171" t="s">
        <v>19</v>
      </c>
      <c r="T68" s="171"/>
      <c r="U68" s="171"/>
      <c r="V68" s="171"/>
      <c r="W68" s="171"/>
      <c r="X68" s="171"/>
      <c r="Y68" s="171"/>
      <c r="Z68" s="171"/>
      <c r="AA68" s="171"/>
      <c r="AB68" s="202" t="s">
        <v>11</v>
      </c>
      <c r="AC68" s="171"/>
      <c r="AD68" s="171"/>
      <c r="AE68" s="171"/>
      <c r="AF68" s="171"/>
      <c r="AG68" s="171"/>
      <c r="AH68" s="171"/>
      <c r="AI68" s="171"/>
      <c r="AJ68" s="172"/>
      <c r="AK68" s="143"/>
      <c r="AL68" s="143"/>
      <c r="AM68" s="143"/>
      <c r="AN68" s="143"/>
      <c r="AO68" s="143"/>
      <c r="AP68" s="143"/>
      <c r="AQ68" s="143"/>
      <c r="AR68" s="143"/>
      <c r="AS68" s="144"/>
    </row>
    <row r="69" spans="1:45" s="35" customFormat="1" ht="20.25" customHeight="1" x14ac:dyDescent="0.15">
      <c r="A69" s="235" t="str">
        <f>IF(A21="","",A21)</f>
        <v/>
      </c>
      <c r="B69" s="236"/>
      <c r="C69" s="236"/>
      <c r="D69" s="236"/>
      <c r="E69" s="236"/>
      <c r="F69" s="236"/>
      <c r="G69" s="236"/>
      <c r="H69" s="236"/>
      <c r="I69" s="237"/>
      <c r="J69" s="238" t="str">
        <f>IF(J21="","",J21)</f>
        <v/>
      </c>
      <c r="K69" s="239"/>
      <c r="L69" s="239"/>
      <c r="M69" s="239"/>
      <c r="N69" s="239"/>
      <c r="O69" s="239"/>
      <c r="P69" s="239"/>
      <c r="Q69" s="239"/>
      <c r="R69" s="240"/>
      <c r="S69" s="238" t="str">
        <f>IF(S21="","",S21)</f>
        <v/>
      </c>
      <c r="T69" s="239"/>
      <c r="U69" s="239"/>
      <c r="V69" s="239"/>
      <c r="W69" s="239"/>
      <c r="X69" s="239"/>
      <c r="Y69" s="239"/>
      <c r="Z69" s="239"/>
      <c r="AA69" s="240"/>
      <c r="AB69" s="238" t="str">
        <f>IF(AB21="","",AB21)</f>
        <v/>
      </c>
      <c r="AC69" s="239"/>
      <c r="AD69" s="239"/>
      <c r="AE69" s="239"/>
      <c r="AF69" s="239"/>
      <c r="AG69" s="239"/>
      <c r="AH69" s="239"/>
      <c r="AI69" s="239"/>
      <c r="AJ69" s="240"/>
      <c r="AK69" s="33"/>
      <c r="AL69" s="33"/>
      <c r="AM69" s="33"/>
      <c r="AN69" s="33"/>
      <c r="AO69" s="33"/>
      <c r="AP69" s="33"/>
      <c r="AQ69" s="33"/>
      <c r="AR69" s="33"/>
      <c r="AS69" s="34"/>
    </row>
    <row r="70" spans="1:45" s="35" customFormat="1" ht="20.25" customHeight="1" x14ac:dyDescent="0.15">
      <c r="A70" s="269" t="str">
        <f>IF(A22="","",A22)</f>
        <v/>
      </c>
      <c r="B70" s="270"/>
      <c r="C70" s="270"/>
      <c r="D70" s="270"/>
      <c r="E70" s="270"/>
      <c r="F70" s="270"/>
      <c r="G70" s="270"/>
      <c r="H70" s="270"/>
      <c r="I70" s="271"/>
      <c r="J70" s="137" t="str">
        <f>IF(J22="","",J22)</f>
        <v/>
      </c>
      <c r="K70" s="138"/>
      <c r="L70" s="138"/>
      <c r="M70" s="138"/>
      <c r="N70" s="138"/>
      <c r="O70" s="138"/>
      <c r="P70" s="138"/>
      <c r="Q70" s="138"/>
      <c r="R70" s="139"/>
      <c r="S70" s="137" t="str">
        <f>IF(S22="","",S22)</f>
        <v/>
      </c>
      <c r="T70" s="138"/>
      <c r="U70" s="138"/>
      <c r="V70" s="138"/>
      <c r="W70" s="138"/>
      <c r="X70" s="138"/>
      <c r="Y70" s="138"/>
      <c r="Z70" s="138"/>
      <c r="AA70" s="139"/>
      <c r="AB70" s="137" t="str">
        <f>IF(AB22="","",AB22)</f>
        <v/>
      </c>
      <c r="AC70" s="138"/>
      <c r="AD70" s="138"/>
      <c r="AE70" s="138"/>
      <c r="AF70" s="138"/>
      <c r="AG70" s="138"/>
      <c r="AH70" s="138"/>
      <c r="AI70" s="138"/>
      <c r="AJ70" s="139"/>
      <c r="AK70" s="36"/>
      <c r="AL70" s="36"/>
      <c r="AM70" s="36"/>
      <c r="AN70" s="36"/>
      <c r="AO70" s="36"/>
      <c r="AP70" s="36"/>
      <c r="AQ70" s="36"/>
      <c r="AR70" s="36"/>
      <c r="AS70" s="37"/>
    </row>
    <row r="71" spans="1:45" s="35" customFormat="1" ht="20.25" customHeight="1" x14ac:dyDescent="0.15">
      <c r="A71" s="199" t="str">
        <f>IF(A23="","",A23)</f>
        <v/>
      </c>
      <c r="B71" s="200"/>
      <c r="C71" s="200"/>
      <c r="D71" s="200"/>
      <c r="E71" s="200"/>
      <c r="F71" s="200"/>
      <c r="G71" s="200"/>
      <c r="H71" s="200"/>
      <c r="I71" s="201"/>
      <c r="J71" s="187" t="str">
        <f>IF(J23="","",J23)</f>
        <v/>
      </c>
      <c r="K71" s="188"/>
      <c r="L71" s="188"/>
      <c r="M71" s="188"/>
      <c r="N71" s="188"/>
      <c r="O71" s="188"/>
      <c r="P71" s="188"/>
      <c r="Q71" s="188"/>
      <c r="R71" s="189"/>
      <c r="S71" s="187" t="str">
        <f>IF(S23="","",S23)</f>
        <v/>
      </c>
      <c r="T71" s="188"/>
      <c r="U71" s="188"/>
      <c r="V71" s="188"/>
      <c r="W71" s="188"/>
      <c r="X71" s="188"/>
      <c r="Y71" s="188"/>
      <c r="Z71" s="188"/>
      <c r="AA71" s="189"/>
      <c r="AB71" s="187" t="str">
        <f>IF(AB23="","",AB23)</f>
        <v/>
      </c>
      <c r="AC71" s="188"/>
      <c r="AD71" s="188"/>
      <c r="AE71" s="188"/>
      <c r="AF71" s="188"/>
      <c r="AG71" s="188"/>
      <c r="AH71" s="188"/>
      <c r="AI71" s="188"/>
      <c r="AJ71" s="189"/>
      <c r="AK71" s="85"/>
      <c r="AL71" s="86"/>
      <c r="AM71" s="86"/>
      <c r="AN71" s="86"/>
      <c r="AO71" s="86"/>
      <c r="AP71" s="86"/>
      <c r="AQ71" s="86"/>
      <c r="AR71" s="86"/>
      <c r="AS71" s="87"/>
    </row>
    <row r="72" spans="1:45" s="13" customFormat="1" ht="20.25" customHeight="1" thickBot="1" x14ac:dyDescent="0.2">
      <c r="A72" s="202" t="s">
        <v>10</v>
      </c>
      <c r="B72" s="171"/>
      <c r="C72" s="171"/>
      <c r="D72" s="171"/>
      <c r="E72" s="171"/>
      <c r="F72" s="171"/>
      <c r="G72" s="171"/>
      <c r="H72" s="171"/>
      <c r="I72" s="171"/>
      <c r="J72" s="203" t="str">
        <f>IF(J24=22,"",J24)</f>
        <v/>
      </c>
      <c r="K72" s="204"/>
      <c r="L72" s="204"/>
      <c r="M72" s="204"/>
      <c r="N72" s="204"/>
      <c r="O72" s="204"/>
      <c r="P72" s="204"/>
      <c r="Q72" s="204"/>
      <c r="R72" s="205"/>
      <c r="S72" s="203" t="str">
        <f>IF(S24="","",S24)</f>
        <v/>
      </c>
      <c r="T72" s="204"/>
      <c r="U72" s="204"/>
      <c r="V72" s="204"/>
      <c r="W72" s="204"/>
      <c r="X72" s="204"/>
      <c r="Y72" s="204"/>
      <c r="Z72" s="204"/>
      <c r="AA72" s="205"/>
      <c r="AB72" s="190" t="str">
        <f>IF(AB24="","",AB24)</f>
        <v/>
      </c>
      <c r="AC72" s="191"/>
      <c r="AD72" s="191"/>
      <c r="AE72" s="191"/>
      <c r="AF72" s="191"/>
      <c r="AG72" s="191"/>
      <c r="AH72" s="191"/>
      <c r="AI72" s="191"/>
      <c r="AJ72" s="192"/>
      <c r="AK72" s="83"/>
      <c r="AL72" s="83"/>
      <c r="AM72" s="83"/>
      <c r="AN72" s="83"/>
      <c r="AO72" s="83"/>
      <c r="AP72" s="83"/>
      <c r="AQ72" s="83"/>
      <c r="AR72" s="83"/>
      <c r="AS72" s="84"/>
    </row>
    <row r="73" spans="1:45" s="13" customFormat="1" ht="25.5" customHeight="1" thickTop="1" thickBot="1" x14ac:dyDescent="0.25">
      <c r="A73" s="233" t="s">
        <v>101</v>
      </c>
      <c r="B73" s="234"/>
      <c r="C73" s="234"/>
      <c r="D73" s="234"/>
      <c r="E73" s="234"/>
      <c r="F73" s="234"/>
      <c r="G73" s="234"/>
      <c r="H73" s="234"/>
      <c r="I73" s="234"/>
      <c r="J73" s="203" t="str">
        <f>IF(J25="","",J25)</f>
        <v/>
      </c>
      <c r="K73" s="204"/>
      <c r="L73" s="204"/>
      <c r="M73" s="204"/>
      <c r="N73" s="204"/>
      <c r="O73" s="204"/>
      <c r="P73" s="204"/>
      <c r="Q73" s="204"/>
      <c r="R73" s="205"/>
      <c r="S73" s="203" t="str">
        <f>IF(S25="","",S25)</f>
        <v/>
      </c>
      <c r="T73" s="204"/>
      <c r="U73" s="204"/>
      <c r="V73" s="204"/>
      <c r="W73" s="204"/>
      <c r="X73" s="204"/>
      <c r="Y73" s="204"/>
      <c r="Z73" s="204"/>
      <c r="AA73" s="204"/>
      <c r="AB73" s="266" t="str">
        <f>IF(AB25="","",AB25)</f>
        <v/>
      </c>
      <c r="AC73" s="267"/>
      <c r="AD73" s="267"/>
      <c r="AE73" s="267"/>
      <c r="AF73" s="267"/>
      <c r="AG73" s="267"/>
      <c r="AH73" s="267"/>
      <c r="AI73" s="267"/>
      <c r="AJ73" s="268"/>
      <c r="AK73" s="14"/>
      <c r="AL73" s="14"/>
      <c r="AM73" s="14"/>
      <c r="AN73" s="14"/>
      <c r="AO73" s="14"/>
      <c r="AP73" s="14"/>
      <c r="AQ73" s="14"/>
      <c r="AR73" s="14"/>
      <c r="AS73" s="15"/>
    </row>
    <row r="74" spans="1:45" ht="19.5" customHeight="1" thickTop="1" x14ac:dyDescent="0.15">
      <c r="A74" s="44" t="s">
        <v>105</v>
      </c>
    </row>
    <row r="75" spans="1:45" s="31" customFormat="1" ht="18" customHeight="1" x14ac:dyDescent="0.15">
      <c r="A75" s="140" t="s">
        <v>25</v>
      </c>
      <c r="B75" s="140"/>
      <c r="C75" s="140"/>
      <c r="D75" s="254" t="s">
        <v>21</v>
      </c>
      <c r="E75" s="255"/>
      <c r="F75" s="255"/>
      <c r="G75" s="255"/>
      <c r="H75" s="255"/>
      <c r="I75" s="255"/>
      <c r="J75" s="255"/>
      <c r="K75" s="255"/>
      <c r="L75" s="255"/>
      <c r="M75" s="255"/>
      <c r="N75" s="255"/>
      <c r="O75" s="255"/>
      <c r="P75" s="255"/>
      <c r="Q75" s="255"/>
      <c r="R75" s="173"/>
      <c r="S75" s="254" t="s">
        <v>116</v>
      </c>
      <c r="T75" s="255"/>
      <c r="U75" s="255"/>
      <c r="V75" s="173"/>
      <c r="W75" s="140" t="s">
        <v>22</v>
      </c>
      <c r="X75" s="140"/>
      <c r="Y75" s="140"/>
      <c r="Z75" s="140" t="s">
        <v>23</v>
      </c>
      <c r="AA75" s="140"/>
      <c r="AB75" s="140"/>
      <c r="AC75" s="140"/>
      <c r="AD75" s="140"/>
      <c r="AE75" s="140" t="s">
        <v>24</v>
      </c>
      <c r="AF75" s="140"/>
      <c r="AG75" s="140"/>
      <c r="AH75" s="140"/>
      <c r="AI75" s="140"/>
      <c r="AJ75" s="140"/>
      <c r="AK75" s="140"/>
      <c r="AL75" s="140"/>
      <c r="AM75" s="173" t="s">
        <v>20</v>
      </c>
      <c r="AN75" s="140"/>
      <c r="AO75" s="140"/>
      <c r="AP75" s="140"/>
      <c r="AQ75" s="140"/>
      <c r="AR75" s="140"/>
      <c r="AS75" s="140"/>
    </row>
    <row r="76" spans="1:45" s="18" customFormat="1" ht="18" customHeight="1" x14ac:dyDescent="0.15">
      <c r="A76" s="197" t="str">
        <f t="shared" ref="A76:A81" si="0">IF(A28="","",A28)</f>
        <v/>
      </c>
      <c r="B76" s="198"/>
      <c r="C76" s="198"/>
      <c r="D76" s="235" t="str">
        <f t="shared" ref="D76:D83" si="1">IF(D28="","",D28)</f>
        <v/>
      </c>
      <c r="E76" s="236"/>
      <c r="F76" s="236"/>
      <c r="G76" s="236"/>
      <c r="H76" s="236"/>
      <c r="I76" s="236"/>
      <c r="J76" s="236"/>
      <c r="K76" s="236"/>
      <c r="L76" s="236"/>
      <c r="M76" s="236"/>
      <c r="N76" s="236"/>
      <c r="O76" s="236"/>
      <c r="P76" s="236"/>
      <c r="Q76" s="236"/>
      <c r="R76" s="237"/>
      <c r="S76" s="261" t="str">
        <f t="shared" ref="S76" si="2">IF(S28="","",S28)</f>
        <v/>
      </c>
      <c r="T76" s="262"/>
      <c r="U76" s="262"/>
      <c r="V76" s="263"/>
      <c r="W76" s="186" t="str">
        <f t="shared" ref="W76:W81" si="3">IF(W28="","",W28)</f>
        <v/>
      </c>
      <c r="X76" s="186"/>
      <c r="Y76" s="186"/>
      <c r="Z76" s="193" t="str">
        <f t="shared" ref="Z76:Z81" si="4">IF(Z28="","",Z28)</f>
        <v/>
      </c>
      <c r="AA76" s="193"/>
      <c r="AB76" s="193"/>
      <c r="AC76" s="193"/>
      <c r="AD76" s="193"/>
      <c r="AE76" s="194" t="str">
        <f t="shared" ref="AE76:AE81" si="5">IF(AE28="","",AE28)</f>
        <v/>
      </c>
      <c r="AF76" s="195"/>
      <c r="AG76" s="195"/>
      <c r="AH76" s="195"/>
      <c r="AI76" s="195"/>
      <c r="AJ76" s="195"/>
      <c r="AK76" s="195"/>
      <c r="AL76" s="196"/>
      <c r="AM76" s="129"/>
      <c r="AN76" s="130"/>
      <c r="AO76" s="130"/>
      <c r="AP76" s="130"/>
      <c r="AQ76" s="130"/>
      <c r="AR76" s="130"/>
      <c r="AS76" s="130"/>
    </row>
    <row r="77" spans="1:45" s="18" customFormat="1" ht="18" customHeight="1" x14ac:dyDescent="0.15">
      <c r="A77" s="159" t="str">
        <f t="shared" si="0"/>
        <v/>
      </c>
      <c r="B77" s="160"/>
      <c r="C77" s="161"/>
      <c r="D77" s="269" t="str">
        <f t="shared" si="1"/>
        <v/>
      </c>
      <c r="E77" s="270"/>
      <c r="F77" s="270"/>
      <c r="G77" s="270"/>
      <c r="H77" s="270"/>
      <c r="I77" s="270"/>
      <c r="J77" s="270"/>
      <c r="K77" s="270"/>
      <c r="L77" s="270"/>
      <c r="M77" s="270"/>
      <c r="N77" s="270"/>
      <c r="O77" s="270"/>
      <c r="P77" s="270"/>
      <c r="Q77" s="270"/>
      <c r="R77" s="271"/>
      <c r="S77" s="230" t="str">
        <f t="shared" ref="S77" si="6">IF(S29="","",S29)</f>
        <v/>
      </c>
      <c r="T77" s="231"/>
      <c r="U77" s="231"/>
      <c r="V77" s="232"/>
      <c r="W77" s="168" t="str">
        <f t="shared" si="3"/>
        <v/>
      </c>
      <c r="X77" s="169"/>
      <c r="Y77" s="170"/>
      <c r="Z77" s="162" t="str">
        <f t="shared" si="4"/>
        <v/>
      </c>
      <c r="AA77" s="163"/>
      <c r="AB77" s="163"/>
      <c r="AC77" s="163"/>
      <c r="AD77" s="164"/>
      <c r="AE77" s="165" t="str">
        <f t="shared" si="5"/>
        <v/>
      </c>
      <c r="AF77" s="166"/>
      <c r="AG77" s="166"/>
      <c r="AH77" s="166"/>
      <c r="AI77" s="166"/>
      <c r="AJ77" s="166"/>
      <c r="AK77" s="166"/>
      <c r="AL77" s="167"/>
      <c r="AM77" s="141"/>
      <c r="AN77" s="142"/>
      <c r="AO77" s="142"/>
      <c r="AP77" s="142"/>
      <c r="AQ77" s="142"/>
      <c r="AR77" s="142"/>
      <c r="AS77" s="142"/>
    </row>
    <row r="78" spans="1:45" s="18" customFormat="1" ht="18" customHeight="1" x14ac:dyDescent="0.15">
      <c r="A78" s="159" t="str">
        <f t="shared" si="0"/>
        <v/>
      </c>
      <c r="B78" s="160"/>
      <c r="C78" s="161"/>
      <c r="D78" s="292" t="str">
        <f t="shared" si="1"/>
        <v/>
      </c>
      <c r="E78" s="293"/>
      <c r="F78" s="293"/>
      <c r="G78" s="293"/>
      <c r="H78" s="293"/>
      <c r="I78" s="293"/>
      <c r="J78" s="293"/>
      <c r="K78" s="293"/>
      <c r="L78" s="293"/>
      <c r="M78" s="293"/>
      <c r="N78" s="293"/>
      <c r="O78" s="293"/>
      <c r="P78" s="293"/>
      <c r="Q78" s="293"/>
      <c r="R78" s="294"/>
      <c r="S78" s="230" t="str">
        <f t="shared" ref="S78" si="7">IF(S30="","",S30)</f>
        <v/>
      </c>
      <c r="T78" s="231"/>
      <c r="U78" s="231"/>
      <c r="V78" s="232"/>
      <c r="W78" s="168" t="str">
        <f t="shared" si="3"/>
        <v/>
      </c>
      <c r="X78" s="169"/>
      <c r="Y78" s="170"/>
      <c r="Z78" s="162" t="str">
        <f t="shared" si="4"/>
        <v/>
      </c>
      <c r="AA78" s="163"/>
      <c r="AB78" s="163"/>
      <c r="AC78" s="163"/>
      <c r="AD78" s="164"/>
      <c r="AE78" s="165" t="str">
        <f t="shared" si="5"/>
        <v/>
      </c>
      <c r="AF78" s="166"/>
      <c r="AG78" s="166"/>
      <c r="AH78" s="166"/>
      <c r="AI78" s="166"/>
      <c r="AJ78" s="166"/>
      <c r="AK78" s="166"/>
      <c r="AL78" s="167"/>
      <c r="AM78" s="141"/>
      <c r="AN78" s="142"/>
      <c r="AO78" s="142"/>
      <c r="AP78" s="142"/>
      <c r="AQ78" s="142"/>
      <c r="AR78" s="142"/>
      <c r="AS78" s="142"/>
    </row>
    <row r="79" spans="1:45" s="18" customFormat="1" ht="18" customHeight="1" x14ac:dyDescent="0.15">
      <c r="A79" s="159" t="str">
        <f t="shared" si="0"/>
        <v/>
      </c>
      <c r="B79" s="160"/>
      <c r="C79" s="161"/>
      <c r="D79" s="269" t="str">
        <f t="shared" si="1"/>
        <v/>
      </c>
      <c r="E79" s="270"/>
      <c r="F79" s="270"/>
      <c r="G79" s="270"/>
      <c r="H79" s="270"/>
      <c r="I79" s="270"/>
      <c r="J79" s="270"/>
      <c r="K79" s="270"/>
      <c r="L79" s="270"/>
      <c r="M79" s="270"/>
      <c r="N79" s="270"/>
      <c r="O79" s="270"/>
      <c r="P79" s="270"/>
      <c r="Q79" s="270"/>
      <c r="R79" s="271"/>
      <c r="S79" s="230" t="str">
        <f t="shared" ref="S79" si="8">IF(S31="","",S31)</f>
        <v/>
      </c>
      <c r="T79" s="231"/>
      <c r="U79" s="231"/>
      <c r="V79" s="232"/>
      <c r="W79" s="168" t="str">
        <f t="shared" si="3"/>
        <v/>
      </c>
      <c r="X79" s="169"/>
      <c r="Y79" s="170"/>
      <c r="Z79" s="162" t="str">
        <f t="shared" si="4"/>
        <v/>
      </c>
      <c r="AA79" s="163"/>
      <c r="AB79" s="163"/>
      <c r="AC79" s="163"/>
      <c r="AD79" s="164"/>
      <c r="AE79" s="165" t="str">
        <f t="shared" si="5"/>
        <v/>
      </c>
      <c r="AF79" s="166"/>
      <c r="AG79" s="166"/>
      <c r="AH79" s="166"/>
      <c r="AI79" s="166"/>
      <c r="AJ79" s="166"/>
      <c r="AK79" s="166"/>
      <c r="AL79" s="167"/>
      <c r="AM79" s="141"/>
      <c r="AN79" s="142"/>
      <c r="AO79" s="142"/>
      <c r="AP79" s="142"/>
      <c r="AQ79" s="142"/>
      <c r="AR79" s="142"/>
      <c r="AS79" s="142"/>
    </row>
    <row r="80" spans="1:45" s="18" customFormat="1" ht="18" customHeight="1" x14ac:dyDescent="0.15">
      <c r="A80" s="159" t="str">
        <f t="shared" si="0"/>
        <v/>
      </c>
      <c r="B80" s="160"/>
      <c r="C80" s="161"/>
      <c r="D80" s="269" t="str">
        <f t="shared" si="1"/>
        <v/>
      </c>
      <c r="E80" s="270"/>
      <c r="F80" s="270"/>
      <c r="G80" s="270"/>
      <c r="H80" s="270"/>
      <c r="I80" s="270"/>
      <c r="J80" s="270"/>
      <c r="K80" s="270"/>
      <c r="L80" s="270"/>
      <c r="M80" s="270"/>
      <c r="N80" s="270"/>
      <c r="O80" s="270"/>
      <c r="P80" s="270"/>
      <c r="Q80" s="270"/>
      <c r="R80" s="271"/>
      <c r="S80" s="230" t="str">
        <f t="shared" ref="S80" si="9">IF(S32="","",S32)</f>
        <v/>
      </c>
      <c r="T80" s="231"/>
      <c r="U80" s="231"/>
      <c r="V80" s="232"/>
      <c r="W80" s="168" t="str">
        <f t="shared" si="3"/>
        <v/>
      </c>
      <c r="X80" s="169"/>
      <c r="Y80" s="170"/>
      <c r="Z80" s="162" t="str">
        <f t="shared" si="4"/>
        <v/>
      </c>
      <c r="AA80" s="163"/>
      <c r="AB80" s="163"/>
      <c r="AC80" s="163"/>
      <c r="AD80" s="164"/>
      <c r="AE80" s="165" t="str">
        <f t="shared" si="5"/>
        <v/>
      </c>
      <c r="AF80" s="166"/>
      <c r="AG80" s="166"/>
      <c r="AH80" s="166"/>
      <c r="AI80" s="166"/>
      <c r="AJ80" s="166"/>
      <c r="AK80" s="166"/>
      <c r="AL80" s="167"/>
      <c r="AM80" s="141"/>
      <c r="AN80" s="142"/>
      <c r="AO80" s="142"/>
      <c r="AP80" s="142"/>
      <c r="AQ80" s="142"/>
      <c r="AR80" s="142"/>
      <c r="AS80" s="142"/>
    </row>
    <row r="81" spans="1:45" s="18" customFormat="1" ht="18" customHeight="1" x14ac:dyDescent="0.15">
      <c r="A81" s="159" t="str">
        <f t="shared" si="0"/>
        <v/>
      </c>
      <c r="B81" s="160"/>
      <c r="C81" s="161"/>
      <c r="D81" s="269" t="str">
        <f t="shared" si="1"/>
        <v/>
      </c>
      <c r="E81" s="270"/>
      <c r="F81" s="270"/>
      <c r="G81" s="270"/>
      <c r="H81" s="270"/>
      <c r="I81" s="270"/>
      <c r="J81" s="270"/>
      <c r="K81" s="270"/>
      <c r="L81" s="270"/>
      <c r="M81" s="270"/>
      <c r="N81" s="270"/>
      <c r="O81" s="270"/>
      <c r="P81" s="270"/>
      <c r="Q81" s="270"/>
      <c r="R81" s="271"/>
      <c r="S81" s="230" t="str">
        <f t="shared" ref="S81" si="10">IF(S33="","",S33)</f>
        <v/>
      </c>
      <c r="T81" s="231"/>
      <c r="U81" s="231"/>
      <c r="V81" s="232"/>
      <c r="W81" s="168" t="str">
        <f t="shared" si="3"/>
        <v/>
      </c>
      <c r="X81" s="169"/>
      <c r="Y81" s="170"/>
      <c r="Z81" s="162" t="str">
        <f t="shared" si="4"/>
        <v/>
      </c>
      <c r="AA81" s="163"/>
      <c r="AB81" s="163"/>
      <c r="AC81" s="163"/>
      <c r="AD81" s="164"/>
      <c r="AE81" s="165" t="str">
        <f t="shared" si="5"/>
        <v/>
      </c>
      <c r="AF81" s="166"/>
      <c r="AG81" s="166"/>
      <c r="AH81" s="166"/>
      <c r="AI81" s="166"/>
      <c r="AJ81" s="166"/>
      <c r="AK81" s="166"/>
      <c r="AL81" s="167"/>
      <c r="AM81" s="141"/>
      <c r="AN81" s="142"/>
      <c r="AO81" s="142"/>
      <c r="AP81" s="142"/>
      <c r="AQ81" s="142"/>
      <c r="AR81" s="142"/>
      <c r="AS81" s="142"/>
    </row>
    <row r="82" spans="1:45" s="18" customFormat="1" ht="18" customHeight="1" x14ac:dyDescent="0.15">
      <c r="A82" s="159" t="str">
        <f t="shared" ref="A82" si="11">IF(A34="","",A34)</f>
        <v/>
      </c>
      <c r="B82" s="160"/>
      <c r="C82" s="161"/>
      <c r="D82" s="269" t="str">
        <f t="shared" si="1"/>
        <v/>
      </c>
      <c r="E82" s="270"/>
      <c r="F82" s="270"/>
      <c r="G82" s="270"/>
      <c r="H82" s="270"/>
      <c r="I82" s="270"/>
      <c r="J82" s="270"/>
      <c r="K82" s="270"/>
      <c r="L82" s="270"/>
      <c r="M82" s="270"/>
      <c r="N82" s="270"/>
      <c r="O82" s="270"/>
      <c r="P82" s="270"/>
      <c r="Q82" s="270"/>
      <c r="R82" s="271"/>
      <c r="S82" s="230" t="str">
        <f t="shared" ref="S82" si="12">IF(S34="","",S34)</f>
        <v/>
      </c>
      <c r="T82" s="231"/>
      <c r="U82" s="231"/>
      <c r="V82" s="232"/>
      <c r="W82" s="168" t="str">
        <f t="shared" ref="W82:W83" si="13">IF(W34="","",W34)</f>
        <v/>
      </c>
      <c r="X82" s="169"/>
      <c r="Y82" s="170"/>
      <c r="Z82" s="162" t="str">
        <f t="shared" ref="Z82:Z83" si="14">IF(Z34="","",Z34)</f>
        <v/>
      </c>
      <c r="AA82" s="163"/>
      <c r="AB82" s="163"/>
      <c r="AC82" s="163"/>
      <c r="AD82" s="164"/>
      <c r="AE82" s="165" t="str">
        <f t="shared" ref="AE82:AE85" si="15">IF(AE34="","",AE34)</f>
        <v/>
      </c>
      <c r="AF82" s="166"/>
      <c r="AG82" s="166"/>
      <c r="AH82" s="166"/>
      <c r="AI82" s="166"/>
      <c r="AJ82" s="166"/>
      <c r="AK82" s="166"/>
      <c r="AL82" s="167"/>
      <c r="AM82" s="141"/>
      <c r="AN82" s="142"/>
      <c r="AO82" s="142"/>
      <c r="AP82" s="142"/>
      <c r="AQ82" s="142"/>
      <c r="AR82" s="142"/>
      <c r="AS82" s="142"/>
    </row>
    <row r="83" spans="1:45" s="18" customFormat="1" ht="18" customHeight="1" x14ac:dyDescent="0.15">
      <c r="A83" s="224" t="str">
        <f>IF(A35="","",A35*1)</f>
        <v/>
      </c>
      <c r="B83" s="225"/>
      <c r="C83" s="226"/>
      <c r="D83" s="199" t="str">
        <f t="shared" si="1"/>
        <v/>
      </c>
      <c r="E83" s="200"/>
      <c r="F83" s="200"/>
      <c r="G83" s="200"/>
      <c r="H83" s="200"/>
      <c r="I83" s="200"/>
      <c r="J83" s="200"/>
      <c r="K83" s="200"/>
      <c r="L83" s="200"/>
      <c r="M83" s="200"/>
      <c r="N83" s="200"/>
      <c r="O83" s="200"/>
      <c r="P83" s="200"/>
      <c r="Q83" s="200"/>
      <c r="R83" s="201"/>
      <c r="S83" s="258" t="str">
        <f t="shared" ref="S83" si="16">IF(S35="","",S35)</f>
        <v/>
      </c>
      <c r="T83" s="259"/>
      <c r="U83" s="259"/>
      <c r="V83" s="260"/>
      <c r="W83" s="227" t="str">
        <f t="shared" si="13"/>
        <v/>
      </c>
      <c r="X83" s="228"/>
      <c r="Y83" s="229"/>
      <c r="Z83" s="215" t="str">
        <f t="shared" si="14"/>
        <v/>
      </c>
      <c r="AA83" s="216"/>
      <c r="AB83" s="216"/>
      <c r="AC83" s="216"/>
      <c r="AD83" s="217"/>
      <c r="AE83" s="134" t="str">
        <f t="shared" si="15"/>
        <v/>
      </c>
      <c r="AF83" s="135"/>
      <c r="AG83" s="135"/>
      <c r="AH83" s="135"/>
      <c r="AI83" s="135"/>
      <c r="AJ83" s="135"/>
      <c r="AK83" s="135"/>
      <c r="AL83" s="136"/>
      <c r="AM83" s="245"/>
      <c r="AN83" s="246"/>
      <c r="AO83" s="246"/>
      <c r="AP83" s="246"/>
      <c r="AQ83" s="246"/>
      <c r="AR83" s="246"/>
      <c r="AS83" s="246"/>
    </row>
    <row r="84" spans="1:45" s="31" customFormat="1" ht="18" customHeight="1" x14ac:dyDescent="0.15">
      <c r="A84" s="218" t="s">
        <v>32</v>
      </c>
      <c r="B84" s="219"/>
      <c r="C84" s="219"/>
      <c r="D84" s="219"/>
      <c r="E84" s="219"/>
      <c r="F84" s="219"/>
      <c r="G84" s="219"/>
      <c r="H84" s="219"/>
      <c r="I84" s="219"/>
      <c r="J84" s="219"/>
      <c r="K84" s="219"/>
      <c r="L84" s="219"/>
      <c r="M84" s="219"/>
      <c r="N84" s="219"/>
      <c r="O84" s="219"/>
      <c r="P84" s="219"/>
      <c r="Q84" s="219"/>
      <c r="R84" s="219"/>
      <c r="S84" s="219"/>
      <c r="T84" s="219"/>
      <c r="U84" s="219"/>
      <c r="V84" s="219"/>
      <c r="W84" s="219"/>
      <c r="X84" s="219"/>
      <c r="Y84" s="219"/>
      <c r="Z84" s="219"/>
      <c r="AA84" s="219"/>
      <c r="AB84" s="219"/>
      <c r="AC84" s="219"/>
      <c r="AD84" s="220"/>
      <c r="AE84" s="221">
        <f>IF(AE36="","",AE36)</f>
        <v>0</v>
      </c>
      <c r="AF84" s="222"/>
      <c r="AG84" s="222"/>
      <c r="AH84" s="222"/>
      <c r="AI84" s="222"/>
      <c r="AJ84" s="222"/>
      <c r="AK84" s="222"/>
      <c r="AL84" s="223"/>
      <c r="AM84" s="128"/>
      <c r="AN84" s="128"/>
      <c r="AO84" s="128"/>
      <c r="AP84" s="128"/>
      <c r="AQ84" s="128"/>
      <c r="AR84" s="128"/>
      <c r="AS84" s="128"/>
    </row>
    <row r="85" spans="1:45" s="31" customFormat="1" ht="18" customHeight="1" thickBot="1" x14ac:dyDescent="0.2">
      <c r="A85" s="185" t="s">
        <v>33</v>
      </c>
      <c r="B85" s="185"/>
      <c r="C85" s="185"/>
      <c r="D85" s="185"/>
      <c r="E85" s="185"/>
      <c r="F85" s="185"/>
      <c r="G85" s="185"/>
      <c r="H85" s="185"/>
      <c r="I85" s="185"/>
      <c r="J85" s="185"/>
      <c r="K85" s="185"/>
      <c r="L85" s="185"/>
      <c r="M85" s="185"/>
      <c r="N85" s="185"/>
      <c r="O85" s="185"/>
      <c r="P85" s="185"/>
      <c r="Q85" s="185"/>
      <c r="R85" s="185"/>
      <c r="S85" s="185"/>
      <c r="T85" s="185"/>
      <c r="U85" s="185"/>
      <c r="V85" s="185"/>
      <c r="W85" s="185"/>
      <c r="X85" s="185"/>
      <c r="Y85" s="185"/>
      <c r="Z85" s="185"/>
      <c r="AA85" s="185"/>
      <c r="AB85" s="185"/>
      <c r="AC85" s="185"/>
      <c r="AD85" s="185"/>
      <c r="AE85" s="206">
        <f t="shared" si="15"/>
        <v>0</v>
      </c>
      <c r="AF85" s="207"/>
      <c r="AG85" s="207"/>
      <c r="AH85" s="207"/>
      <c r="AI85" s="207"/>
      <c r="AJ85" s="207"/>
      <c r="AK85" s="207"/>
      <c r="AL85" s="208"/>
      <c r="AM85" s="128"/>
      <c r="AN85" s="128"/>
      <c r="AO85" s="128"/>
      <c r="AP85" s="128"/>
      <c r="AQ85" s="128"/>
      <c r="AR85" s="128"/>
      <c r="AS85" s="128"/>
    </row>
    <row r="86" spans="1:45" ht="25.5" customHeight="1" thickTop="1" thickBot="1" x14ac:dyDescent="0.25">
      <c r="A86" s="209" t="s">
        <v>102</v>
      </c>
      <c r="B86" s="210"/>
      <c r="C86" s="210"/>
      <c r="D86" s="210"/>
      <c r="E86" s="210"/>
      <c r="F86" s="210"/>
      <c r="G86" s="210"/>
      <c r="H86" s="210"/>
      <c r="I86" s="210"/>
      <c r="J86" s="210"/>
      <c r="K86" s="210"/>
      <c r="L86" s="210"/>
      <c r="M86" s="210"/>
      <c r="N86" s="210"/>
      <c r="O86" s="210"/>
      <c r="P86" s="210"/>
      <c r="Q86" s="210"/>
      <c r="R86" s="210"/>
      <c r="S86" s="210"/>
      <c r="T86" s="210"/>
      <c r="U86" s="210"/>
      <c r="V86" s="210"/>
      <c r="W86" s="210"/>
      <c r="X86" s="210"/>
      <c r="Y86" s="210"/>
      <c r="Z86" s="210"/>
      <c r="AA86" s="210"/>
      <c r="AB86" s="210"/>
      <c r="AC86" s="210"/>
      <c r="AD86" s="211"/>
      <c r="AE86" s="212">
        <f>IF(AE38="","",AE38)</f>
        <v>0</v>
      </c>
      <c r="AF86" s="213"/>
      <c r="AG86" s="213"/>
      <c r="AH86" s="213"/>
      <c r="AI86" s="213"/>
      <c r="AJ86" s="213"/>
      <c r="AK86" s="213"/>
      <c r="AL86" s="214"/>
      <c r="AM86" s="264"/>
      <c r="AN86" s="265"/>
      <c r="AO86" s="265"/>
      <c r="AP86" s="265"/>
      <c r="AQ86" s="265"/>
      <c r="AR86" s="265"/>
      <c r="AS86" s="265"/>
    </row>
    <row r="87" spans="1:45" ht="6" customHeight="1" thickTop="1" x14ac:dyDescent="0.15"/>
    <row r="88" spans="1:45" s="8" customFormat="1" ht="12.75" customHeight="1" x14ac:dyDescent="0.15">
      <c r="A88" s="184"/>
      <c r="B88" s="184"/>
      <c r="C88" s="16"/>
    </row>
    <row r="89" spans="1:45" s="8" customFormat="1" ht="12.75" customHeight="1" x14ac:dyDescent="0.15">
      <c r="A89" s="20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21"/>
      <c r="AM89" s="21"/>
      <c r="AN89" s="21"/>
      <c r="AO89" s="21"/>
      <c r="AP89" s="21"/>
      <c r="AQ89" s="21"/>
      <c r="AR89" s="21"/>
      <c r="AS89" s="22"/>
    </row>
    <row r="90" spans="1:45" s="8" customFormat="1" ht="12.75" customHeight="1" x14ac:dyDescent="0.15">
      <c r="A90" s="23"/>
      <c r="C90" s="16"/>
      <c r="AS90" s="24"/>
    </row>
    <row r="91" spans="1:45" s="8" customFormat="1" ht="12.75" customHeight="1" x14ac:dyDescent="0.15">
      <c r="A91" s="23"/>
      <c r="C91" s="16"/>
      <c r="AS91" s="24"/>
    </row>
    <row r="92" spans="1:45" s="8" customFormat="1" ht="12.75" customHeight="1" x14ac:dyDescent="0.15">
      <c r="A92" s="23"/>
      <c r="C92" s="16"/>
      <c r="AS92" s="24"/>
    </row>
    <row r="93" spans="1:45" s="8" customFormat="1" ht="6" customHeight="1" x14ac:dyDescent="0.15">
      <c r="A93" s="23"/>
      <c r="C93" s="16"/>
      <c r="AS93" s="24"/>
    </row>
    <row r="94" spans="1:45" ht="12.75" customHeight="1" x14ac:dyDescent="0.15">
      <c r="A94" s="9"/>
      <c r="T94" s="249"/>
      <c r="U94" s="249"/>
      <c r="V94" s="249"/>
      <c r="W94" s="249"/>
      <c r="X94" s="249"/>
      <c r="Y94" s="249"/>
      <c r="Z94" s="249"/>
      <c r="AA94" s="249"/>
      <c r="AB94" s="249"/>
      <c r="AC94" s="249"/>
      <c r="AD94" s="249"/>
      <c r="AE94" s="249"/>
      <c r="AF94" s="249"/>
      <c r="AG94" s="249"/>
      <c r="AH94" s="249"/>
      <c r="AI94" s="249"/>
      <c r="AJ94" s="249"/>
      <c r="AK94" s="249"/>
      <c r="AL94" s="249"/>
      <c r="AM94" s="249"/>
      <c r="AN94" s="249"/>
      <c r="AO94" s="249"/>
      <c r="AP94" s="249"/>
      <c r="AQ94" s="249"/>
      <c r="AR94" s="249"/>
      <c r="AS94" s="250"/>
    </row>
    <row r="95" spans="1:45" ht="30" customHeight="1" x14ac:dyDescent="0.15">
      <c r="A95" s="10"/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247"/>
      <c r="U95" s="247"/>
      <c r="V95" s="247"/>
      <c r="W95" s="247"/>
      <c r="X95" s="247"/>
      <c r="Y95" s="247"/>
      <c r="Z95" s="247"/>
      <c r="AA95" s="247"/>
      <c r="AB95" s="247"/>
      <c r="AC95" s="247"/>
      <c r="AD95" s="247"/>
      <c r="AE95" s="247"/>
      <c r="AF95" s="247"/>
      <c r="AG95" s="247"/>
      <c r="AH95" s="247"/>
      <c r="AI95" s="247"/>
      <c r="AJ95" s="247"/>
      <c r="AK95" s="247"/>
      <c r="AL95" s="247"/>
      <c r="AM95" s="247"/>
      <c r="AN95" s="247"/>
      <c r="AO95" s="247"/>
      <c r="AP95" s="247"/>
      <c r="AQ95" s="247"/>
      <c r="AR95" s="247"/>
      <c r="AS95" s="248"/>
    </row>
    <row r="96" spans="1:45" ht="51" customHeight="1" x14ac:dyDescent="0.15"/>
    <row r="97" spans="1:45" ht="24.95" customHeight="1" x14ac:dyDescent="0.15">
      <c r="A97" s="45" t="s">
        <v>106</v>
      </c>
      <c r="B97" s="45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45"/>
      <c r="AS97" s="45"/>
    </row>
    <row r="98" spans="1:45" ht="29.25" customHeight="1" x14ac:dyDescent="0.15">
      <c r="A98" s="2"/>
      <c r="B98" s="2"/>
      <c r="C98" s="110" t="s">
        <v>92</v>
      </c>
      <c r="D98" s="110"/>
      <c r="E98" s="110"/>
      <c r="F98" s="110"/>
      <c r="G98" s="110"/>
      <c r="H98" s="110"/>
      <c r="I98" s="110"/>
      <c r="J98" s="110"/>
      <c r="K98" s="110"/>
      <c r="L98" s="110"/>
      <c r="M98" s="110"/>
      <c r="N98" s="110"/>
      <c r="O98" s="110"/>
      <c r="P98" s="110"/>
      <c r="Q98" s="110"/>
      <c r="R98" s="110"/>
      <c r="S98" s="110"/>
      <c r="T98" s="110"/>
      <c r="U98" s="17"/>
      <c r="W98" s="17"/>
      <c r="X98" s="17"/>
      <c r="Y98" s="157" t="s">
        <v>103</v>
      </c>
      <c r="Z98" s="157"/>
      <c r="AA98" s="157"/>
      <c r="AB98" s="157"/>
      <c r="AC98" s="157"/>
      <c r="AD98" s="254" t="s">
        <v>88</v>
      </c>
      <c r="AE98" s="255"/>
      <c r="AF98" s="173"/>
      <c r="AG98" s="154">
        <f>'指定請求書（入力用）'!AG2</f>
        <v>0</v>
      </c>
      <c r="AH98" s="155"/>
      <c r="AI98" s="155"/>
      <c r="AJ98" s="127" t="s">
        <v>91</v>
      </c>
      <c r="AK98" s="127"/>
      <c r="AL98" s="127">
        <f>AL2</f>
        <v>0</v>
      </c>
      <c r="AM98" s="127"/>
      <c r="AN98" s="124" t="s">
        <v>90</v>
      </c>
      <c r="AO98" s="124"/>
      <c r="AP98" s="126">
        <f>AP2</f>
        <v>20</v>
      </c>
      <c r="AQ98" s="124"/>
      <c r="AR98" s="124" t="s">
        <v>89</v>
      </c>
      <c r="AS98" s="125"/>
    </row>
    <row r="99" spans="1:45" ht="7.5" customHeight="1" x14ac:dyDescent="0.15">
      <c r="A99" s="3"/>
      <c r="B99" s="3"/>
      <c r="C99" s="111"/>
      <c r="D99" s="111"/>
      <c r="E99" s="111"/>
      <c r="F99" s="111"/>
      <c r="G99" s="111"/>
      <c r="H99" s="111"/>
      <c r="I99" s="111"/>
      <c r="J99" s="111"/>
      <c r="K99" s="111"/>
      <c r="L99" s="111"/>
      <c r="M99" s="111"/>
      <c r="N99" s="111"/>
      <c r="O99" s="111"/>
      <c r="P99" s="111"/>
      <c r="Q99" s="111"/>
      <c r="R99" s="111"/>
      <c r="S99" s="111"/>
      <c r="T99" s="111"/>
      <c r="U99" s="3"/>
      <c r="V99" s="3"/>
      <c r="AH99" s="147"/>
      <c r="AI99" s="147"/>
      <c r="AJ99" s="147"/>
      <c r="AK99" s="147"/>
      <c r="AL99" s="5"/>
    </row>
    <row r="100" spans="1:45" ht="21.95" customHeight="1" x14ac:dyDescent="0.15">
      <c r="C100" s="182" t="s">
        <v>3</v>
      </c>
      <c r="D100" s="182"/>
      <c r="E100" s="182"/>
      <c r="F100" s="182"/>
      <c r="G100" s="251" t="str">
        <f>IF(G52="","",G52)</f>
        <v/>
      </c>
      <c r="H100" s="251"/>
      <c r="I100" s="251"/>
      <c r="J100" s="251"/>
      <c r="K100" s="251"/>
      <c r="L100" s="251"/>
      <c r="M100" s="251"/>
      <c r="N100" s="251"/>
      <c r="O100" s="251"/>
      <c r="P100" s="251"/>
      <c r="Q100" s="251"/>
      <c r="R100" s="252"/>
      <c r="S100" s="252"/>
      <c r="T100" s="38"/>
    </row>
    <row r="101" spans="1:45" ht="18" customHeight="1" x14ac:dyDescent="0.15">
      <c r="A101" s="253" t="s">
        <v>4</v>
      </c>
      <c r="B101" s="253"/>
      <c r="C101" s="253"/>
      <c r="D101" s="253"/>
      <c r="E101" s="253"/>
      <c r="F101" s="253"/>
      <c r="G101" s="253"/>
      <c r="H101" s="253"/>
      <c r="I101" s="253"/>
      <c r="J101" s="253"/>
      <c r="K101" s="253"/>
      <c r="L101" s="253"/>
      <c r="M101" s="253"/>
      <c r="N101" s="253"/>
      <c r="O101" s="253"/>
      <c r="P101" s="253"/>
      <c r="Q101" s="253"/>
      <c r="R101" s="253"/>
      <c r="S101" s="253"/>
      <c r="T101" s="253"/>
      <c r="U101" s="253"/>
      <c r="V101" s="253"/>
    </row>
    <row r="102" spans="1:45" ht="25.5" customHeight="1" x14ac:dyDescent="0.15">
      <c r="A102" s="98" t="s">
        <v>44</v>
      </c>
      <c r="B102" s="99"/>
      <c r="C102" s="99"/>
      <c r="D102" s="99"/>
      <c r="E102" s="99"/>
      <c r="F102" s="99"/>
      <c r="G102" s="99"/>
      <c r="H102" s="99"/>
      <c r="I102" s="99"/>
      <c r="J102" s="156"/>
      <c r="K102" s="404" t="str">
        <f>IF(K54="","",K54)</f>
        <v/>
      </c>
      <c r="L102" s="405"/>
      <c r="M102" s="405" t="str">
        <f t="shared" ref="M102" si="17">IF(M54="","",M54)</f>
        <v/>
      </c>
      <c r="N102" s="405"/>
      <c r="O102" s="405" t="str">
        <f t="shared" ref="O102" si="18">IF(O54="","",O54)</f>
        <v/>
      </c>
      <c r="P102" s="405"/>
      <c r="Q102" s="405" t="str">
        <f t="shared" ref="Q102" si="19">IF(Q54="","",Q54)</f>
        <v/>
      </c>
      <c r="R102" s="405"/>
      <c r="S102" s="405" t="str">
        <f t="shared" ref="S102" si="20">IF(S54="","",S54)</f>
        <v/>
      </c>
      <c r="T102" s="405"/>
      <c r="U102" s="405" t="str">
        <f t="shared" ref="U102" si="21">IF(U54="","",U54)</f>
        <v/>
      </c>
      <c r="V102" s="406"/>
    </row>
    <row r="103" spans="1:45" ht="22.5" customHeight="1" x14ac:dyDescent="0.15">
      <c r="A103" s="98" t="s">
        <v>5</v>
      </c>
      <c r="B103" s="99"/>
      <c r="C103" s="99"/>
      <c r="D103" s="100"/>
      <c r="E103" s="101" t="str">
        <f>IF(E55="","",E55)</f>
        <v/>
      </c>
      <c r="F103" s="102"/>
      <c r="G103" s="102" t="str">
        <f>IF(E56="","",E56)</f>
        <v/>
      </c>
      <c r="H103" s="102"/>
      <c r="I103" s="102"/>
      <c r="J103" s="102"/>
      <c r="K103" s="102"/>
      <c r="L103" s="102"/>
      <c r="M103" s="102"/>
      <c r="N103" s="102"/>
      <c r="O103" s="102"/>
      <c r="P103" s="102"/>
      <c r="Q103" s="102"/>
      <c r="R103" s="102"/>
      <c r="S103" s="102"/>
      <c r="T103" s="102"/>
      <c r="U103" s="102"/>
      <c r="V103" s="103"/>
    </row>
    <row r="104" spans="1:45" ht="22.5" customHeight="1" x14ac:dyDescent="0.15">
      <c r="A104" s="98" t="s">
        <v>6</v>
      </c>
      <c r="B104" s="99"/>
      <c r="C104" s="99"/>
      <c r="D104" s="100"/>
      <c r="E104" s="101" t="str">
        <f>IF(E56="","",E56)</f>
        <v/>
      </c>
      <c r="F104" s="102"/>
      <c r="G104" s="102" t="str">
        <f>IF(E57="","",E57)</f>
        <v/>
      </c>
      <c r="H104" s="102"/>
      <c r="I104" s="102"/>
      <c r="J104" s="102"/>
      <c r="K104" s="102"/>
      <c r="L104" s="102"/>
      <c r="M104" s="102"/>
      <c r="N104" s="102"/>
      <c r="O104" s="102"/>
      <c r="P104" s="102"/>
      <c r="Q104" s="102"/>
      <c r="R104" s="102"/>
      <c r="S104" s="102"/>
      <c r="T104" s="102"/>
      <c r="U104" s="102"/>
      <c r="V104" s="103"/>
    </row>
    <row r="105" spans="1:45" ht="25.5" customHeight="1" x14ac:dyDescent="0.15">
      <c r="A105" s="98" t="s">
        <v>7</v>
      </c>
      <c r="B105" s="99"/>
      <c r="C105" s="99"/>
      <c r="D105" s="99"/>
      <c r="E105" s="99"/>
      <c r="F105" s="99"/>
      <c r="G105" s="99"/>
      <c r="H105" s="99"/>
      <c r="I105" s="99"/>
      <c r="J105" s="156"/>
      <c r="K105" s="183" t="str">
        <f>IF(K57="","",K57)</f>
        <v/>
      </c>
      <c r="L105" s="145"/>
      <c r="M105" s="145" t="str">
        <f t="shared" ref="M105" si="22">IF(M57="","",M57)</f>
        <v/>
      </c>
      <c r="N105" s="145"/>
      <c r="O105" s="145" t="str">
        <f t="shared" ref="O105" si="23">IF(O57="","",O57)</f>
        <v/>
      </c>
      <c r="P105" s="145"/>
      <c r="Q105" s="145" t="str">
        <f t="shared" ref="Q105" si="24">IF(Q57="","",Q57)</f>
        <v/>
      </c>
      <c r="R105" s="145"/>
      <c r="S105" s="145" t="str">
        <f t="shared" ref="S105" si="25">IF(S57="","",S57)</f>
        <v/>
      </c>
      <c r="T105" s="145"/>
      <c r="U105" s="145" t="str">
        <f t="shared" ref="U105" si="26">IF(U57="","",U57)</f>
        <v/>
      </c>
      <c r="V105" s="146"/>
    </row>
    <row r="106" spans="1:45" ht="25.5" customHeight="1" x14ac:dyDescent="0.15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</row>
    <row r="107" spans="1:45" ht="7.5" customHeight="1" x14ac:dyDescent="0.15"/>
    <row r="108" spans="1:45" ht="21" customHeight="1" thickBot="1" x14ac:dyDescent="0.2">
      <c r="A108" s="272" t="s">
        <v>108</v>
      </c>
      <c r="B108" s="273"/>
      <c r="C108" s="273"/>
      <c r="D108" s="273"/>
      <c r="E108" s="273"/>
      <c r="F108" s="273"/>
      <c r="G108" s="273"/>
      <c r="H108" s="273"/>
      <c r="I108" s="273"/>
      <c r="J108" s="273"/>
      <c r="K108" s="273"/>
      <c r="L108" s="273"/>
      <c r="M108" s="273"/>
      <c r="N108" s="273"/>
      <c r="O108" s="273"/>
      <c r="P108" s="273"/>
      <c r="Q108" s="273"/>
      <c r="R108" s="273"/>
      <c r="S108" s="273"/>
      <c r="T108" s="273"/>
      <c r="U108" s="273"/>
      <c r="V108" s="274"/>
    </row>
    <row r="109" spans="1:45" ht="10.5" customHeight="1" thickBot="1" x14ac:dyDescent="0.2">
      <c r="A109" s="275"/>
      <c r="B109" s="276"/>
      <c r="C109" s="276"/>
      <c r="D109" s="276"/>
      <c r="E109" s="276"/>
      <c r="F109" s="276"/>
      <c r="G109" s="276"/>
      <c r="H109" s="276"/>
      <c r="I109" s="276"/>
      <c r="J109" s="276"/>
      <c r="K109" s="276"/>
      <c r="L109" s="276"/>
      <c r="M109" s="276"/>
      <c r="N109" s="276"/>
      <c r="O109" s="276"/>
      <c r="P109" s="276"/>
      <c r="Q109" s="276"/>
      <c r="R109" s="276"/>
      <c r="S109" s="276"/>
      <c r="T109" s="276"/>
      <c r="U109" s="276"/>
      <c r="V109" s="277"/>
    </row>
    <row r="110" spans="1:45" ht="18" customHeight="1" thickTop="1" x14ac:dyDescent="0.15">
      <c r="A110" s="241" t="s">
        <v>115</v>
      </c>
      <c r="B110" s="242"/>
      <c r="C110" s="242"/>
      <c r="D110" s="242"/>
      <c r="E110" s="242"/>
      <c r="F110" s="242"/>
      <c r="G110" s="242"/>
      <c r="H110" s="242"/>
      <c r="I110" s="242"/>
      <c r="J110" s="176">
        <f>IF(J62="","",J62)</f>
        <v>0</v>
      </c>
      <c r="K110" s="177"/>
      <c r="L110" s="177"/>
      <c r="M110" s="177"/>
      <c r="N110" s="177"/>
      <c r="O110" s="177"/>
      <c r="P110" s="177"/>
      <c r="Q110" s="177"/>
      <c r="R110" s="177"/>
      <c r="S110" s="177"/>
      <c r="T110" s="177"/>
      <c r="U110" s="177"/>
      <c r="V110" s="178"/>
    </row>
    <row r="111" spans="1:45" ht="10.5" customHeight="1" thickBot="1" x14ac:dyDescent="0.2">
      <c r="A111" s="243"/>
      <c r="B111" s="244"/>
      <c r="C111" s="244"/>
      <c r="D111" s="244"/>
      <c r="E111" s="244"/>
      <c r="F111" s="244"/>
      <c r="G111" s="244"/>
      <c r="H111" s="244"/>
      <c r="I111" s="244"/>
      <c r="J111" s="179"/>
      <c r="K111" s="180"/>
      <c r="L111" s="180"/>
      <c r="M111" s="180"/>
      <c r="N111" s="180"/>
      <c r="O111" s="180"/>
      <c r="P111" s="180"/>
      <c r="Q111" s="180"/>
      <c r="R111" s="180"/>
      <c r="S111" s="180"/>
      <c r="T111" s="180"/>
      <c r="U111" s="180"/>
      <c r="V111" s="181"/>
    </row>
    <row r="112" spans="1:45" ht="18" customHeight="1" thickTop="1" x14ac:dyDescent="0.15">
      <c r="A112" s="278" t="s">
        <v>112</v>
      </c>
      <c r="B112" s="279"/>
      <c r="C112" s="279"/>
      <c r="D112" s="279"/>
      <c r="E112" s="279"/>
      <c r="F112" s="279"/>
      <c r="G112" s="279"/>
      <c r="H112" s="279"/>
      <c r="I112" s="279"/>
      <c r="J112" s="281">
        <f>IF(J64="","",J64)</f>
        <v>0</v>
      </c>
      <c r="K112" s="282"/>
      <c r="L112" s="282"/>
      <c r="M112" s="282"/>
      <c r="N112" s="282"/>
      <c r="O112" s="282"/>
      <c r="P112" s="282"/>
      <c r="Q112" s="282"/>
      <c r="R112" s="282"/>
      <c r="S112" s="282"/>
      <c r="T112" s="282"/>
      <c r="U112" s="282"/>
      <c r="V112" s="283"/>
    </row>
    <row r="113" spans="1:45" ht="10.5" customHeight="1" x14ac:dyDescent="0.15">
      <c r="A113" s="280"/>
      <c r="B113" s="247"/>
      <c r="C113" s="247"/>
      <c r="D113" s="247"/>
      <c r="E113" s="247"/>
      <c r="F113" s="247"/>
      <c r="G113" s="247"/>
      <c r="H113" s="247"/>
      <c r="I113" s="247"/>
      <c r="J113" s="284"/>
      <c r="K113" s="285"/>
      <c r="L113" s="285"/>
      <c r="M113" s="285"/>
      <c r="N113" s="285"/>
      <c r="O113" s="285"/>
      <c r="P113" s="285"/>
      <c r="Q113" s="285"/>
      <c r="R113" s="285"/>
      <c r="S113" s="285"/>
      <c r="T113" s="285"/>
      <c r="U113" s="285"/>
      <c r="V113" s="286"/>
    </row>
    <row r="114" spans="1:45" ht="18" customHeight="1" x14ac:dyDescent="0.15">
      <c r="A114" s="287" t="s">
        <v>111</v>
      </c>
      <c r="B114" s="288"/>
      <c r="C114" s="288"/>
      <c r="D114" s="288"/>
      <c r="E114" s="288"/>
      <c r="F114" s="288"/>
      <c r="G114" s="288"/>
      <c r="H114" s="288"/>
      <c r="I114" s="288"/>
      <c r="J114" s="289">
        <f>IF(J66="","",J66)</f>
        <v>0</v>
      </c>
      <c r="K114" s="290"/>
      <c r="L114" s="290"/>
      <c r="M114" s="290"/>
      <c r="N114" s="290"/>
      <c r="O114" s="290"/>
      <c r="P114" s="290"/>
      <c r="Q114" s="290"/>
      <c r="R114" s="290"/>
      <c r="S114" s="290"/>
      <c r="T114" s="290"/>
      <c r="U114" s="290"/>
      <c r="V114" s="291"/>
    </row>
    <row r="115" spans="1:45" ht="19.5" customHeight="1" x14ac:dyDescent="0.15">
      <c r="A115" s="12" t="s">
        <v>16</v>
      </c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</row>
    <row r="116" spans="1:45" s="28" customFormat="1" ht="20.25" customHeight="1" x14ac:dyDescent="0.15">
      <c r="A116" s="202" t="s">
        <v>17</v>
      </c>
      <c r="B116" s="171"/>
      <c r="C116" s="171"/>
      <c r="D116" s="171"/>
      <c r="E116" s="171"/>
      <c r="F116" s="171"/>
      <c r="G116" s="171"/>
      <c r="H116" s="171"/>
      <c r="I116" s="172"/>
      <c r="J116" s="202" t="s">
        <v>18</v>
      </c>
      <c r="K116" s="171"/>
      <c r="L116" s="171"/>
      <c r="M116" s="171"/>
      <c r="N116" s="171"/>
      <c r="O116" s="171"/>
      <c r="P116" s="171"/>
      <c r="Q116" s="171"/>
      <c r="R116" s="172"/>
      <c r="S116" s="171" t="s">
        <v>19</v>
      </c>
      <c r="T116" s="171"/>
      <c r="U116" s="171"/>
      <c r="V116" s="171"/>
      <c r="W116" s="171"/>
      <c r="X116" s="171"/>
      <c r="Y116" s="171"/>
      <c r="Z116" s="171"/>
      <c r="AA116" s="171"/>
      <c r="AB116" s="202" t="s">
        <v>11</v>
      </c>
      <c r="AC116" s="171"/>
      <c r="AD116" s="171"/>
      <c r="AE116" s="171"/>
      <c r="AF116" s="171"/>
      <c r="AG116" s="171"/>
      <c r="AH116" s="171"/>
      <c r="AI116" s="171"/>
      <c r="AJ116" s="172"/>
      <c r="AK116" s="171"/>
      <c r="AL116" s="171"/>
      <c r="AM116" s="171"/>
      <c r="AN116" s="171"/>
      <c r="AO116" s="171"/>
      <c r="AP116" s="171"/>
      <c r="AQ116" s="171"/>
      <c r="AR116" s="171"/>
      <c r="AS116" s="172"/>
    </row>
    <row r="117" spans="1:45" s="35" customFormat="1" ht="20.25" customHeight="1" x14ac:dyDescent="0.15">
      <c r="A117" s="235" t="str">
        <f>IF(A21="","",A21)</f>
        <v/>
      </c>
      <c r="B117" s="236"/>
      <c r="C117" s="236"/>
      <c r="D117" s="236"/>
      <c r="E117" s="236"/>
      <c r="F117" s="236"/>
      <c r="G117" s="236"/>
      <c r="H117" s="236"/>
      <c r="I117" s="237"/>
      <c r="J117" s="238" t="str">
        <f t="shared" ref="J117" si="27">IF(J21="","",J21)</f>
        <v/>
      </c>
      <c r="K117" s="239"/>
      <c r="L117" s="239"/>
      <c r="M117" s="239"/>
      <c r="N117" s="239"/>
      <c r="O117" s="239"/>
      <c r="P117" s="239"/>
      <c r="Q117" s="239"/>
      <c r="R117" s="240"/>
      <c r="S117" s="238" t="str">
        <f t="shared" ref="S117" si="28">IF(S21="","",S21)</f>
        <v/>
      </c>
      <c r="T117" s="239"/>
      <c r="U117" s="239"/>
      <c r="V117" s="239"/>
      <c r="W117" s="239"/>
      <c r="X117" s="239"/>
      <c r="Y117" s="239"/>
      <c r="Z117" s="239"/>
      <c r="AA117" s="240"/>
      <c r="AB117" s="238" t="str">
        <f t="shared" ref="AB117" si="29">IF(AB21="","",AB21)</f>
        <v/>
      </c>
      <c r="AC117" s="239"/>
      <c r="AD117" s="239"/>
      <c r="AE117" s="239"/>
      <c r="AF117" s="239"/>
      <c r="AG117" s="239"/>
      <c r="AH117" s="239"/>
      <c r="AI117" s="239"/>
      <c r="AJ117" s="240"/>
      <c r="AK117" s="46"/>
      <c r="AL117" s="46"/>
      <c r="AM117" s="46"/>
      <c r="AN117" s="46"/>
      <c r="AO117" s="46"/>
      <c r="AP117" s="46"/>
      <c r="AQ117" s="46"/>
      <c r="AR117" s="46"/>
      <c r="AS117" s="47"/>
    </row>
    <row r="118" spans="1:45" s="35" customFormat="1" ht="20.25" customHeight="1" x14ac:dyDescent="0.15">
      <c r="A118" s="269" t="str">
        <f t="shared" ref="A118:A119" si="30">IF(A22="","",A22)</f>
        <v/>
      </c>
      <c r="B118" s="270"/>
      <c r="C118" s="270"/>
      <c r="D118" s="270"/>
      <c r="E118" s="270"/>
      <c r="F118" s="270"/>
      <c r="G118" s="270"/>
      <c r="H118" s="270"/>
      <c r="I118" s="271"/>
      <c r="J118" s="137" t="str">
        <f t="shared" ref="J118" si="31">IF(J22="","",J22)</f>
        <v/>
      </c>
      <c r="K118" s="138"/>
      <c r="L118" s="138"/>
      <c r="M118" s="138"/>
      <c r="N118" s="138"/>
      <c r="O118" s="138"/>
      <c r="P118" s="138"/>
      <c r="Q118" s="138"/>
      <c r="R118" s="139"/>
      <c r="S118" s="137" t="str">
        <f t="shared" ref="S118" si="32">IF(S22="","",S22)</f>
        <v/>
      </c>
      <c r="T118" s="138"/>
      <c r="U118" s="138"/>
      <c r="V118" s="138"/>
      <c r="W118" s="138"/>
      <c r="X118" s="138"/>
      <c r="Y118" s="138"/>
      <c r="Z118" s="138"/>
      <c r="AA118" s="139"/>
      <c r="AB118" s="137" t="str">
        <f t="shared" ref="AB118" si="33">IF(AB22="","",AB22)</f>
        <v/>
      </c>
      <c r="AC118" s="138"/>
      <c r="AD118" s="138"/>
      <c r="AE118" s="138"/>
      <c r="AF118" s="138"/>
      <c r="AG118" s="138"/>
      <c r="AH118" s="138"/>
      <c r="AI118" s="138"/>
      <c r="AJ118" s="139"/>
      <c r="AK118" s="48"/>
      <c r="AL118" s="48"/>
      <c r="AM118" s="48"/>
      <c r="AN118" s="48"/>
      <c r="AO118" s="48"/>
      <c r="AP118" s="48"/>
      <c r="AQ118" s="48"/>
      <c r="AR118" s="48"/>
      <c r="AS118" s="49"/>
    </row>
    <row r="119" spans="1:45" s="35" customFormat="1" ht="20.25" customHeight="1" x14ac:dyDescent="0.15">
      <c r="A119" s="199" t="str">
        <f t="shared" si="30"/>
        <v/>
      </c>
      <c r="B119" s="200"/>
      <c r="C119" s="200"/>
      <c r="D119" s="200"/>
      <c r="E119" s="200"/>
      <c r="F119" s="200"/>
      <c r="G119" s="200"/>
      <c r="H119" s="200"/>
      <c r="I119" s="201"/>
      <c r="J119" s="187" t="str">
        <f t="shared" ref="J119:S121" si="34">IF(J23="","",J23)</f>
        <v/>
      </c>
      <c r="K119" s="188"/>
      <c r="L119" s="188"/>
      <c r="M119" s="188"/>
      <c r="N119" s="188"/>
      <c r="O119" s="188"/>
      <c r="P119" s="188"/>
      <c r="Q119" s="188"/>
      <c r="R119" s="189"/>
      <c r="S119" s="187" t="str">
        <f t="shared" ref="S119" si="35">IF(S23="","",S23)</f>
        <v/>
      </c>
      <c r="T119" s="188"/>
      <c r="U119" s="188"/>
      <c r="V119" s="188"/>
      <c r="W119" s="188"/>
      <c r="X119" s="188"/>
      <c r="Y119" s="188"/>
      <c r="Z119" s="188"/>
      <c r="AA119" s="189"/>
      <c r="AB119" s="187" t="str">
        <f t="shared" ref="AB119" si="36">IF(AB23="","",AB23)</f>
        <v/>
      </c>
      <c r="AC119" s="188"/>
      <c r="AD119" s="188"/>
      <c r="AE119" s="188"/>
      <c r="AF119" s="188"/>
      <c r="AG119" s="188"/>
      <c r="AH119" s="188"/>
      <c r="AI119" s="188"/>
      <c r="AJ119" s="189"/>
      <c r="AK119" s="80"/>
      <c r="AL119" s="81"/>
      <c r="AM119" s="81"/>
      <c r="AN119" s="81"/>
      <c r="AO119" s="81"/>
      <c r="AP119" s="81"/>
      <c r="AQ119" s="81"/>
      <c r="AR119" s="81"/>
      <c r="AS119" s="82"/>
    </row>
    <row r="120" spans="1:45" s="13" customFormat="1" ht="20.25" customHeight="1" thickBot="1" x14ac:dyDescent="0.2">
      <c r="A120" s="202" t="s">
        <v>10</v>
      </c>
      <c r="B120" s="171"/>
      <c r="C120" s="171"/>
      <c r="D120" s="171"/>
      <c r="E120" s="171"/>
      <c r="F120" s="171"/>
      <c r="G120" s="171"/>
      <c r="H120" s="171"/>
      <c r="I120" s="171"/>
      <c r="J120" s="203" t="str">
        <f t="shared" si="34"/>
        <v/>
      </c>
      <c r="K120" s="204"/>
      <c r="L120" s="204"/>
      <c r="M120" s="204"/>
      <c r="N120" s="204"/>
      <c r="O120" s="204"/>
      <c r="P120" s="204"/>
      <c r="Q120" s="204"/>
      <c r="R120" s="205"/>
      <c r="S120" s="203" t="str">
        <f t="shared" ref="S120" si="37">IF(S24="","",S24)</f>
        <v/>
      </c>
      <c r="T120" s="204"/>
      <c r="U120" s="204"/>
      <c r="V120" s="204"/>
      <c r="W120" s="204"/>
      <c r="X120" s="204"/>
      <c r="Y120" s="204"/>
      <c r="Z120" s="204"/>
      <c r="AA120" s="205"/>
      <c r="AB120" s="190" t="str">
        <f t="shared" ref="AB120:AB121" si="38">IF(AB24="","",AB24)</f>
        <v/>
      </c>
      <c r="AC120" s="191"/>
      <c r="AD120" s="191"/>
      <c r="AE120" s="191"/>
      <c r="AF120" s="191"/>
      <c r="AG120" s="191"/>
      <c r="AH120" s="191"/>
      <c r="AI120" s="191"/>
      <c r="AJ120" s="192"/>
      <c r="AK120" s="78"/>
      <c r="AL120" s="78"/>
      <c r="AM120" s="78"/>
      <c r="AN120" s="78"/>
      <c r="AO120" s="78"/>
      <c r="AP120" s="78"/>
      <c r="AQ120" s="78"/>
      <c r="AR120" s="78"/>
      <c r="AS120" s="79"/>
    </row>
    <row r="121" spans="1:45" s="13" customFormat="1" ht="25.5" customHeight="1" thickTop="1" thickBot="1" x14ac:dyDescent="0.25">
      <c r="A121" s="233" t="s">
        <v>101</v>
      </c>
      <c r="B121" s="234"/>
      <c r="C121" s="234"/>
      <c r="D121" s="234"/>
      <c r="E121" s="234"/>
      <c r="F121" s="234"/>
      <c r="G121" s="234"/>
      <c r="H121" s="234"/>
      <c r="I121" s="234"/>
      <c r="J121" s="203" t="str">
        <f t="shared" si="34"/>
        <v/>
      </c>
      <c r="K121" s="204"/>
      <c r="L121" s="204"/>
      <c r="M121" s="204"/>
      <c r="N121" s="204"/>
      <c r="O121" s="204"/>
      <c r="P121" s="204"/>
      <c r="Q121" s="204"/>
      <c r="R121" s="205"/>
      <c r="S121" s="203" t="str">
        <f t="shared" si="34"/>
        <v/>
      </c>
      <c r="T121" s="204"/>
      <c r="U121" s="204"/>
      <c r="V121" s="204"/>
      <c r="W121" s="204"/>
      <c r="X121" s="204"/>
      <c r="Y121" s="204"/>
      <c r="Z121" s="204"/>
      <c r="AA121" s="204"/>
      <c r="AB121" s="266" t="str">
        <f t="shared" si="38"/>
        <v/>
      </c>
      <c r="AC121" s="267"/>
      <c r="AD121" s="267"/>
      <c r="AE121" s="267"/>
      <c r="AF121" s="267"/>
      <c r="AG121" s="267"/>
      <c r="AH121" s="267"/>
      <c r="AI121" s="267"/>
      <c r="AJ121" s="268"/>
      <c r="AK121" s="50"/>
      <c r="AL121" s="50"/>
      <c r="AM121" s="50"/>
      <c r="AN121" s="50"/>
      <c r="AO121" s="50"/>
      <c r="AP121" s="50"/>
      <c r="AQ121" s="50"/>
      <c r="AR121" s="50"/>
      <c r="AS121" s="51"/>
    </row>
    <row r="122" spans="1:45" ht="19.5" customHeight="1" thickTop="1" x14ac:dyDescent="0.15">
      <c r="A122" s="44" t="s">
        <v>40</v>
      </c>
      <c r="B122" s="52"/>
      <c r="C122" s="52"/>
      <c r="D122" s="52"/>
      <c r="E122" s="52"/>
      <c r="F122" s="52"/>
      <c r="G122" s="52"/>
      <c r="H122" s="52"/>
      <c r="I122" s="52"/>
      <c r="J122" s="52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52"/>
      <c r="V122" s="52"/>
      <c r="W122" s="52"/>
      <c r="X122" s="52"/>
      <c r="Y122" s="52"/>
      <c r="Z122" s="52"/>
      <c r="AA122" s="52"/>
      <c r="AB122" s="52"/>
      <c r="AC122" s="52"/>
      <c r="AD122" s="52"/>
      <c r="AE122" s="52"/>
      <c r="AF122" s="52"/>
      <c r="AG122" s="52"/>
      <c r="AH122" s="52"/>
      <c r="AI122" s="52"/>
      <c r="AJ122" s="52"/>
      <c r="AK122" s="52"/>
      <c r="AL122" s="52"/>
      <c r="AM122" s="52"/>
      <c r="AN122" s="52"/>
      <c r="AO122" s="52"/>
      <c r="AP122" s="52"/>
      <c r="AQ122" s="52"/>
      <c r="AR122" s="52"/>
      <c r="AS122" s="52"/>
    </row>
    <row r="123" spans="1:45" s="31" customFormat="1" ht="18" customHeight="1" x14ac:dyDescent="0.15">
      <c r="A123" s="140" t="s">
        <v>25</v>
      </c>
      <c r="B123" s="140"/>
      <c r="C123" s="140"/>
      <c r="D123" s="254" t="s">
        <v>21</v>
      </c>
      <c r="E123" s="255"/>
      <c r="F123" s="255"/>
      <c r="G123" s="255"/>
      <c r="H123" s="255"/>
      <c r="I123" s="255"/>
      <c r="J123" s="255"/>
      <c r="K123" s="255"/>
      <c r="L123" s="255"/>
      <c r="M123" s="255"/>
      <c r="N123" s="255"/>
      <c r="O123" s="255"/>
      <c r="P123" s="255"/>
      <c r="Q123" s="255"/>
      <c r="R123" s="173"/>
      <c r="S123" s="254" t="s">
        <v>116</v>
      </c>
      <c r="T123" s="255"/>
      <c r="U123" s="255"/>
      <c r="V123" s="173"/>
      <c r="W123" s="140" t="s">
        <v>22</v>
      </c>
      <c r="X123" s="140"/>
      <c r="Y123" s="140"/>
      <c r="Z123" s="140" t="s">
        <v>23</v>
      </c>
      <c r="AA123" s="140"/>
      <c r="AB123" s="140"/>
      <c r="AC123" s="140"/>
      <c r="AD123" s="140"/>
      <c r="AE123" s="140" t="s">
        <v>24</v>
      </c>
      <c r="AF123" s="140"/>
      <c r="AG123" s="140"/>
      <c r="AH123" s="140"/>
      <c r="AI123" s="140"/>
      <c r="AJ123" s="140"/>
      <c r="AK123" s="140"/>
      <c r="AL123" s="140"/>
      <c r="AM123" s="173" t="s">
        <v>20</v>
      </c>
      <c r="AN123" s="140"/>
      <c r="AO123" s="140"/>
      <c r="AP123" s="140"/>
      <c r="AQ123" s="140"/>
      <c r="AR123" s="140"/>
      <c r="AS123" s="140"/>
    </row>
    <row r="124" spans="1:45" s="18" customFormat="1" ht="18" customHeight="1" x14ac:dyDescent="0.15">
      <c r="A124" s="197" t="str">
        <f t="shared" ref="A124:A129" si="39">IF(A28="","",A28)</f>
        <v/>
      </c>
      <c r="B124" s="198"/>
      <c r="C124" s="198"/>
      <c r="D124" s="398" t="str">
        <f t="shared" ref="D124:D131" si="40">IF(D28="","",D28)</f>
        <v/>
      </c>
      <c r="E124" s="399"/>
      <c r="F124" s="399"/>
      <c r="G124" s="399"/>
      <c r="H124" s="399"/>
      <c r="I124" s="399"/>
      <c r="J124" s="399"/>
      <c r="K124" s="399"/>
      <c r="L124" s="399"/>
      <c r="M124" s="399"/>
      <c r="N124" s="399"/>
      <c r="O124" s="399"/>
      <c r="P124" s="399"/>
      <c r="Q124" s="399"/>
      <c r="R124" s="400"/>
      <c r="S124" s="261" t="str">
        <f>IF(S28="","",S28)</f>
        <v/>
      </c>
      <c r="T124" s="262"/>
      <c r="U124" s="262"/>
      <c r="V124" s="263"/>
      <c r="W124" s="186" t="str">
        <f t="shared" ref="W124:W129" si="41">IF(W28="","",W28)</f>
        <v/>
      </c>
      <c r="X124" s="186"/>
      <c r="Y124" s="186"/>
      <c r="Z124" s="193" t="str">
        <f t="shared" ref="Z124:Z129" si="42">IF(Z28="","",Z28)</f>
        <v/>
      </c>
      <c r="AA124" s="193"/>
      <c r="AB124" s="193"/>
      <c r="AC124" s="193"/>
      <c r="AD124" s="193"/>
      <c r="AE124" s="194" t="str">
        <f t="shared" ref="AE124:AE129" si="43">IF(AE28="","",AE28)</f>
        <v/>
      </c>
      <c r="AF124" s="195"/>
      <c r="AG124" s="195"/>
      <c r="AH124" s="195"/>
      <c r="AI124" s="195"/>
      <c r="AJ124" s="195"/>
      <c r="AK124" s="195"/>
      <c r="AL124" s="196"/>
      <c r="AM124" s="174"/>
      <c r="AN124" s="175"/>
      <c r="AO124" s="175"/>
      <c r="AP124" s="175"/>
      <c r="AQ124" s="175"/>
      <c r="AR124" s="175"/>
      <c r="AS124" s="175"/>
    </row>
    <row r="125" spans="1:45" s="18" customFormat="1" ht="18" customHeight="1" x14ac:dyDescent="0.15">
      <c r="A125" s="159" t="str">
        <f t="shared" si="39"/>
        <v/>
      </c>
      <c r="B125" s="160"/>
      <c r="C125" s="161"/>
      <c r="D125" s="269" t="str">
        <f t="shared" si="40"/>
        <v/>
      </c>
      <c r="E125" s="270"/>
      <c r="F125" s="270"/>
      <c r="G125" s="270"/>
      <c r="H125" s="270"/>
      <c r="I125" s="270"/>
      <c r="J125" s="270"/>
      <c r="K125" s="270"/>
      <c r="L125" s="270"/>
      <c r="M125" s="270"/>
      <c r="N125" s="270"/>
      <c r="O125" s="270"/>
      <c r="P125" s="270"/>
      <c r="Q125" s="270"/>
      <c r="R125" s="271"/>
      <c r="S125" s="230" t="str">
        <f t="shared" ref="S125:S131" si="44">IF(S29="","",S29)</f>
        <v/>
      </c>
      <c r="T125" s="231"/>
      <c r="U125" s="231"/>
      <c r="V125" s="232"/>
      <c r="W125" s="168" t="str">
        <f t="shared" si="41"/>
        <v/>
      </c>
      <c r="X125" s="169"/>
      <c r="Y125" s="170"/>
      <c r="Z125" s="162" t="str">
        <f t="shared" si="42"/>
        <v/>
      </c>
      <c r="AA125" s="163"/>
      <c r="AB125" s="163"/>
      <c r="AC125" s="163"/>
      <c r="AD125" s="164"/>
      <c r="AE125" s="165" t="str">
        <f t="shared" si="43"/>
        <v/>
      </c>
      <c r="AF125" s="166"/>
      <c r="AG125" s="166"/>
      <c r="AH125" s="166"/>
      <c r="AI125" s="166"/>
      <c r="AJ125" s="166"/>
      <c r="AK125" s="166"/>
      <c r="AL125" s="167"/>
      <c r="AM125" s="256"/>
      <c r="AN125" s="257"/>
      <c r="AO125" s="257"/>
      <c r="AP125" s="257"/>
      <c r="AQ125" s="257"/>
      <c r="AR125" s="257"/>
      <c r="AS125" s="257"/>
    </row>
    <row r="126" spans="1:45" s="18" customFormat="1" ht="18" customHeight="1" x14ac:dyDescent="0.15">
      <c r="A126" s="159" t="str">
        <f t="shared" si="39"/>
        <v/>
      </c>
      <c r="B126" s="160"/>
      <c r="C126" s="161"/>
      <c r="D126" s="269" t="str">
        <f t="shared" si="40"/>
        <v/>
      </c>
      <c r="E126" s="270"/>
      <c r="F126" s="270"/>
      <c r="G126" s="270"/>
      <c r="H126" s="270"/>
      <c r="I126" s="270"/>
      <c r="J126" s="270"/>
      <c r="K126" s="270"/>
      <c r="L126" s="270"/>
      <c r="M126" s="270"/>
      <c r="N126" s="270"/>
      <c r="O126" s="270"/>
      <c r="P126" s="270"/>
      <c r="Q126" s="270"/>
      <c r="R126" s="271"/>
      <c r="S126" s="230" t="str">
        <f t="shared" si="44"/>
        <v/>
      </c>
      <c r="T126" s="231"/>
      <c r="U126" s="231"/>
      <c r="V126" s="232"/>
      <c r="W126" s="168" t="str">
        <f t="shared" si="41"/>
        <v/>
      </c>
      <c r="X126" s="169"/>
      <c r="Y126" s="170"/>
      <c r="Z126" s="162" t="str">
        <f t="shared" si="42"/>
        <v/>
      </c>
      <c r="AA126" s="163"/>
      <c r="AB126" s="163"/>
      <c r="AC126" s="163"/>
      <c r="AD126" s="164"/>
      <c r="AE126" s="165" t="str">
        <f t="shared" si="43"/>
        <v/>
      </c>
      <c r="AF126" s="166"/>
      <c r="AG126" s="166"/>
      <c r="AH126" s="166"/>
      <c r="AI126" s="166"/>
      <c r="AJ126" s="166"/>
      <c r="AK126" s="166"/>
      <c r="AL126" s="167"/>
      <c r="AM126" s="256"/>
      <c r="AN126" s="257"/>
      <c r="AO126" s="257"/>
      <c r="AP126" s="257"/>
      <c r="AQ126" s="257"/>
      <c r="AR126" s="257"/>
      <c r="AS126" s="257"/>
    </row>
    <row r="127" spans="1:45" s="18" customFormat="1" ht="18" customHeight="1" x14ac:dyDescent="0.15">
      <c r="A127" s="159" t="str">
        <f t="shared" si="39"/>
        <v/>
      </c>
      <c r="B127" s="160"/>
      <c r="C127" s="161"/>
      <c r="D127" s="269" t="str">
        <f t="shared" si="40"/>
        <v/>
      </c>
      <c r="E127" s="270"/>
      <c r="F127" s="270"/>
      <c r="G127" s="270"/>
      <c r="H127" s="270"/>
      <c r="I127" s="270"/>
      <c r="J127" s="270"/>
      <c r="K127" s="270"/>
      <c r="L127" s="270"/>
      <c r="M127" s="270"/>
      <c r="N127" s="270"/>
      <c r="O127" s="270"/>
      <c r="P127" s="270"/>
      <c r="Q127" s="270"/>
      <c r="R127" s="271"/>
      <c r="S127" s="230" t="str">
        <f t="shared" si="44"/>
        <v/>
      </c>
      <c r="T127" s="231"/>
      <c r="U127" s="231"/>
      <c r="V127" s="232"/>
      <c r="W127" s="168" t="str">
        <f t="shared" si="41"/>
        <v/>
      </c>
      <c r="X127" s="169"/>
      <c r="Y127" s="170"/>
      <c r="Z127" s="162" t="str">
        <f t="shared" si="42"/>
        <v/>
      </c>
      <c r="AA127" s="163"/>
      <c r="AB127" s="163"/>
      <c r="AC127" s="163"/>
      <c r="AD127" s="164"/>
      <c r="AE127" s="165" t="str">
        <f t="shared" si="43"/>
        <v/>
      </c>
      <c r="AF127" s="166"/>
      <c r="AG127" s="166"/>
      <c r="AH127" s="166"/>
      <c r="AI127" s="166"/>
      <c r="AJ127" s="166"/>
      <c r="AK127" s="166"/>
      <c r="AL127" s="167"/>
      <c r="AM127" s="256"/>
      <c r="AN127" s="257"/>
      <c r="AO127" s="257"/>
      <c r="AP127" s="257"/>
      <c r="AQ127" s="257"/>
      <c r="AR127" s="257"/>
      <c r="AS127" s="257"/>
    </row>
    <row r="128" spans="1:45" s="18" customFormat="1" ht="18" customHeight="1" x14ac:dyDescent="0.15">
      <c r="A128" s="159" t="str">
        <f t="shared" si="39"/>
        <v/>
      </c>
      <c r="B128" s="160"/>
      <c r="C128" s="161"/>
      <c r="D128" s="269" t="str">
        <f t="shared" si="40"/>
        <v/>
      </c>
      <c r="E128" s="270"/>
      <c r="F128" s="270"/>
      <c r="G128" s="270"/>
      <c r="H128" s="270"/>
      <c r="I128" s="270"/>
      <c r="J128" s="270"/>
      <c r="K128" s="270"/>
      <c r="L128" s="270"/>
      <c r="M128" s="270"/>
      <c r="N128" s="270"/>
      <c r="O128" s="270"/>
      <c r="P128" s="270"/>
      <c r="Q128" s="270"/>
      <c r="R128" s="271"/>
      <c r="S128" s="230" t="str">
        <f t="shared" si="44"/>
        <v/>
      </c>
      <c r="T128" s="231"/>
      <c r="U128" s="231"/>
      <c r="V128" s="232"/>
      <c r="W128" s="168" t="str">
        <f t="shared" si="41"/>
        <v/>
      </c>
      <c r="X128" s="169"/>
      <c r="Y128" s="170"/>
      <c r="Z128" s="162" t="str">
        <f t="shared" si="42"/>
        <v/>
      </c>
      <c r="AA128" s="163"/>
      <c r="AB128" s="163"/>
      <c r="AC128" s="163"/>
      <c r="AD128" s="164"/>
      <c r="AE128" s="165" t="str">
        <f t="shared" si="43"/>
        <v/>
      </c>
      <c r="AF128" s="166"/>
      <c r="AG128" s="166"/>
      <c r="AH128" s="166"/>
      <c r="AI128" s="166"/>
      <c r="AJ128" s="166"/>
      <c r="AK128" s="166"/>
      <c r="AL128" s="167"/>
      <c r="AM128" s="256"/>
      <c r="AN128" s="257"/>
      <c r="AO128" s="257"/>
      <c r="AP128" s="257"/>
      <c r="AQ128" s="257"/>
      <c r="AR128" s="257"/>
      <c r="AS128" s="257"/>
    </row>
    <row r="129" spans="1:45" s="18" customFormat="1" ht="18" customHeight="1" x14ac:dyDescent="0.15">
      <c r="A129" s="159" t="str">
        <f t="shared" si="39"/>
        <v/>
      </c>
      <c r="B129" s="160"/>
      <c r="C129" s="161"/>
      <c r="D129" s="269" t="str">
        <f t="shared" si="40"/>
        <v/>
      </c>
      <c r="E129" s="270"/>
      <c r="F129" s="270"/>
      <c r="G129" s="270"/>
      <c r="H129" s="270"/>
      <c r="I129" s="270"/>
      <c r="J129" s="270"/>
      <c r="K129" s="270"/>
      <c r="L129" s="270"/>
      <c r="M129" s="270"/>
      <c r="N129" s="270"/>
      <c r="O129" s="270"/>
      <c r="P129" s="270"/>
      <c r="Q129" s="270"/>
      <c r="R129" s="271"/>
      <c r="S129" s="230" t="str">
        <f t="shared" si="44"/>
        <v/>
      </c>
      <c r="T129" s="231"/>
      <c r="U129" s="231"/>
      <c r="V129" s="232"/>
      <c r="W129" s="168" t="str">
        <f t="shared" si="41"/>
        <v/>
      </c>
      <c r="X129" s="169"/>
      <c r="Y129" s="170"/>
      <c r="Z129" s="162" t="str">
        <f t="shared" si="42"/>
        <v/>
      </c>
      <c r="AA129" s="163"/>
      <c r="AB129" s="163"/>
      <c r="AC129" s="163"/>
      <c r="AD129" s="164"/>
      <c r="AE129" s="165" t="str">
        <f t="shared" si="43"/>
        <v/>
      </c>
      <c r="AF129" s="166"/>
      <c r="AG129" s="166"/>
      <c r="AH129" s="166"/>
      <c r="AI129" s="166"/>
      <c r="AJ129" s="166"/>
      <c r="AK129" s="166"/>
      <c r="AL129" s="167"/>
      <c r="AM129" s="256"/>
      <c r="AN129" s="257"/>
      <c r="AO129" s="257"/>
      <c r="AP129" s="257"/>
      <c r="AQ129" s="257"/>
      <c r="AR129" s="257"/>
      <c r="AS129" s="257"/>
    </row>
    <row r="130" spans="1:45" s="18" customFormat="1" ht="18" customHeight="1" x14ac:dyDescent="0.15">
      <c r="A130" s="159" t="str">
        <f t="shared" ref="A130:A131" si="45">IF(A34="","",A34)</f>
        <v/>
      </c>
      <c r="B130" s="160"/>
      <c r="C130" s="161"/>
      <c r="D130" s="269" t="str">
        <f t="shared" si="40"/>
        <v/>
      </c>
      <c r="E130" s="270"/>
      <c r="F130" s="270"/>
      <c r="G130" s="270"/>
      <c r="H130" s="270"/>
      <c r="I130" s="270"/>
      <c r="J130" s="270"/>
      <c r="K130" s="270"/>
      <c r="L130" s="270"/>
      <c r="M130" s="270"/>
      <c r="N130" s="270"/>
      <c r="O130" s="270"/>
      <c r="P130" s="270"/>
      <c r="Q130" s="270"/>
      <c r="R130" s="271"/>
      <c r="S130" s="230" t="str">
        <f t="shared" si="44"/>
        <v/>
      </c>
      <c r="T130" s="231"/>
      <c r="U130" s="231"/>
      <c r="V130" s="232"/>
      <c r="W130" s="168" t="str">
        <f t="shared" ref="W130:W131" si="46">IF(W34="","",W34)</f>
        <v/>
      </c>
      <c r="X130" s="169"/>
      <c r="Y130" s="170"/>
      <c r="Z130" s="162" t="str">
        <f t="shared" ref="Z130:Z131" si="47">IF(Z34="","",Z34)</f>
        <v/>
      </c>
      <c r="AA130" s="163"/>
      <c r="AB130" s="163"/>
      <c r="AC130" s="163"/>
      <c r="AD130" s="164"/>
      <c r="AE130" s="165" t="str">
        <f t="shared" ref="AE130:AE134" si="48">IF(AE34="","",AE34)</f>
        <v/>
      </c>
      <c r="AF130" s="166"/>
      <c r="AG130" s="166"/>
      <c r="AH130" s="166"/>
      <c r="AI130" s="166"/>
      <c r="AJ130" s="166"/>
      <c r="AK130" s="166"/>
      <c r="AL130" s="167"/>
      <c r="AM130" s="256"/>
      <c r="AN130" s="257"/>
      <c r="AO130" s="257"/>
      <c r="AP130" s="257"/>
      <c r="AQ130" s="257"/>
      <c r="AR130" s="257"/>
      <c r="AS130" s="257"/>
    </row>
    <row r="131" spans="1:45" s="18" customFormat="1" ht="18" customHeight="1" x14ac:dyDescent="0.15">
      <c r="A131" s="224" t="str">
        <f t="shared" si="45"/>
        <v/>
      </c>
      <c r="B131" s="225"/>
      <c r="C131" s="226"/>
      <c r="D131" s="199" t="str">
        <f t="shared" si="40"/>
        <v/>
      </c>
      <c r="E131" s="200"/>
      <c r="F131" s="200"/>
      <c r="G131" s="200"/>
      <c r="H131" s="200"/>
      <c r="I131" s="200"/>
      <c r="J131" s="200"/>
      <c r="K131" s="200"/>
      <c r="L131" s="200"/>
      <c r="M131" s="200"/>
      <c r="N131" s="200"/>
      <c r="O131" s="200"/>
      <c r="P131" s="200"/>
      <c r="Q131" s="200"/>
      <c r="R131" s="201"/>
      <c r="S131" s="258" t="str">
        <f t="shared" si="44"/>
        <v/>
      </c>
      <c r="T131" s="259"/>
      <c r="U131" s="259"/>
      <c r="V131" s="260"/>
      <c r="W131" s="227" t="str">
        <f t="shared" si="46"/>
        <v/>
      </c>
      <c r="X131" s="228"/>
      <c r="Y131" s="229"/>
      <c r="Z131" s="215" t="str">
        <f t="shared" si="47"/>
        <v/>
      </c>
      <c r="AA131" s="216"/>
      <c r="AB131" s="216"/>
      <c r="AC131" s="216"/>
      <c r="AD131" s="217"/>
      <c r="AE131" s="134" t="str">
        <f t="shared" si="48"/>
        <v/>
      </c>
      <c r="AF131" s="135"/>
      <c r="AG131" s="135"/>
      <c r="AH131" s="135"/>
      <c r="AI131" s="135"/>
      <c r="AJ131" s="135"/>
      <c r="AK131" s="135"/>
      <c r="AL131" s="136"/>
      <c r="AM131" s="354"/>
      <c r="AN131" s="355"/>
      <c r="AO131" s="355"/>
      <c r="AP131" s="355"/>
      <c r="AQ131" s="355"/>
      <c r="AR131" s="355"/>
      <c r="AS131" s="355"/>
    </row>
    <row r="132" spans="1:45" s="31" customFormat="1" ht="18" customHeight="1" x14ac:dyDescent="0.15">
      <c r="A132" s="218" t="s">
        <v>32</v>
      </c>
      <c r="B132" s="219"/>
      <c r="C132" s="219"/>
      <c r="D132" s="219"/>
      <c r="E132" s="219"/>
      <c r="F132" s="219"/>
      <c r="G132" s="219"/>
      <c r="H132" s="219"/>
      <c r="I132" s="219"/>
      <c r="J132" s="219"/>
      <c r="K132" s="219"/>
      <c r="L132" s="219"/>
      <c r="M132" s="219"/>
      <c r="N132" s="219"/>
      <c r="O132" s="219"/>
      <c r="P132" s="219"/>
      <c r="Q132" s="219"/>
      <c r="R132" s="219"/>
      <c r="S132" s="219"/>
      <c r="T132" s="219"/>
      <c r="U132" s="219"/>
      <c r="V132" s="219"/>
      <c r="W132" s="219"/>
      <c r="X132" s="219"/>
      <c r="Y132" s="219"/>
      <c r="Z132" s="219"/>
      <c r="AA132" s="219"/>
      <c r="AB132" s="219"/>
      <c r="AC132" s="219"/>
      <c r="AD132" s="220"/>
      <c r="AE132" s="221">
        <f t="shared" si="48"/>
        <v>0</v>
      </c>
      <c r="AF132" s="222"/>
      <c r="AG132" s="222"/>
      <c r="AH132" s="222"/>
      <c r="AI132" s="222"/>
      <c r="AJ132" s="222"/>
      <c r="AK132" s="222"/>
      <c r="AL132" s="223"/>
      <c r="AM132" s="356"/>
      <c r="AN132" s="356"/>
      <c r="AO132" s="356"/>
      <c r="AP132" s="356"/>
      <c r="AQ132" s="356"/>
      <c r="AR132" s="356"/>
      <c r="AS132" s="356"/>
    </row>
    <row r="133" spans="1:45" s="31" customFormat="1" ht="18" customHeight="1" thickBot="1" x14ac:dyDescent="0.2">
      <c r="A133" s="185" t="s">
        <v>33</v>
      </c>
      <c r="B133" s="185"/>
      <c r="C133" s="185"/>
      <c r="D133" s="185"/>
      <c r="E133" s="185"/>
      <c r="F133" s="185"/>
      <c r="G133" s="185"/>
      <c r="H133" s="185"/>
      <c r="I133" s="185"/>
      <c r="J133" s="185"/>
      <c r="K133" s="185"/>
      <c r="L133" s="185"/>
      <c r="M133" s="185"/>
      <c r="N133" s="185"/>
      <c r="O133" s="185"/>
      <c r="P133" s="185"/>
      <c r="Q133" s="185"/>
      <c r="R133" s="185"/>
      <c r="S133" s="185"/>
      <c r="T133" s="185"/>
      <c r="U133" s="185"/>
      <c r="V133" s="185"/>
      <c r="W133" s="185"/>
      <c r="X133" s="185"/>
      <c r="Y133" s="185"/>
      <c r="Z133" s="185"/>
      <c r="AA133" s="185"/>
      <c r="AB133" s="185"/>
      <c r="AC133" s="185"/>
      <c r="AD133" s="185"/>
      <c r="AE133" s="206">
        <f t="shared" si="48"/>
        <v>0</v>
      </c>
      <c r="AF133" s="207"/>
      <c r="AG133" s="207"/>
      <c r="AH133" s="207"/>
      <c r="AI133" s="207"/>
      <c r="AJ133" s="207"/>
      <c r="AK133" s="207"/>
      <c r="AL133" s="208"/>
      <c r="AM133" s="356"/>
      <c r="AN133" s="356"/>
      <c r="AO133" s="356"/>
      <c r="AP133" s="356"/>
      <c r="AQ133" s="356"/>
      <c r="AR133" s="356"/>
      <c r="AS133" s="356"/>
    </row>
    <row r="134" spans="1:45" ht="25.5" customHeight="1" thickTop="1" thickBot="1" x14ac:dyDescent="0.25">
      <c r="A134" s="209" t="s">
        <v>102</v>
      </c>
      <c r="B134" s="210"/>
      <c r="C134" s="210"/>
      <c r="D134" s="210"/>
      <c r="E134" s="210"/>
      <c r="F134" s="210"/>
      <c r="G134" s="210"/>
      <c r="H134" s="210"/>
      <c r="I134" s="210"/>
      <c r="J134" s="210"/>
      <c r="K134" s="210"/>
      <c r="L134" s="210"/>
      <c r="M134" s="210"/>
      <c r="N134" s="210"/>
      <c r="O134" s="210"/>
      <c r="P134" s="210"/>
      <c r="Q134" s="210"/>
      <c r="R134" s="210"/>
      <c r="S134" s="210"/>
      <c r="T134" s="210"/>
      <c r="U134" s="210"/>
      <c r="V134" s="210"/>
      <c r="W134" s="210"/>
      <c r="X134" s="210"/>
      <c r="Y134" s="210"/>
      <c r="Z134" s="210"/>
      <c r="AA134" s="210"/>
      <c r="AB134" s="210"/>
      <c r="AC134" s="210"/>
      <c r="AD134" s="211"/>
      <c r="AE134" s="212">
        <f t="shared" si="48"/>
        <v>0</v>
      </c>
      <c r="AF134" s="213"/>
      <c r="AG134" s="213"/>
      <c r="AH134" s="213"/>
      <c r="AI134" s="213"/>
      <c r="AJ134" s="213"/>
      <c r="AK134" s="213"/>
      <c r="AL134" s="214"/>
      <c r="AM134" s="357"/>
      <c r="AN134" s="358"/>
      <c r="AO134" s="358"/>
      <c r="AP134" s="358"/>
      <c r="AQ134" s="358"/>
      <c r="AR134" s="358"/>
      <c r="AS134" s="358"/>
    </row>
    <row r="135" spans="1:45" ht="6" customHeight="1" thickTop="1" x14ac:dyDescent="0.15"/>
    <row r="136" spans="1:45" s="8" customFormat="1" ht="12.75" customHeight="1" x14ac:dyDescent="0.15">
      <c r="A136" s="184"/>
      <c r="B136" s="184"/>
      <c r="C136" s="16"/>
    </row>
  </sheetData>
  <mergeCells count="498">
    <mergeCell ref="S129:V129"/>
    <mergeCell ref="S130:V130"/>
    <mergeCell ref="S131:V131"/>
    <mergeCell ref="D124:R124"/>
    <mergeCell ref="D125:R125"/>
    <mergeCell ref="D126:R126"/>
    <mergeCell ref="D127:R127"/>
    <mergeCell ref="D128:R128"/>
    <mergeCell ref="D129:R129"/>
    <mergeCell ref="D130:R130"/>
    <mergeCell ref="D131:R131"/>
    <mergeCell ref="AE38:AL38"/>
    <mergeCell ref="A48:AS48"/>
    <mergeCell ref="AE31:AL31"/>
    <mergeCell ref="AD53:AH53"/>
    <mergeCell ref="AA54:AQ54"/>
    <mergeCell ref="AA55:AQ55"/>
    <mergeCell ref="AA56:AQ56"/>
    <mergeCell ref="D33:R33"/>
    <mergeCell ref="D34:R34"/>
    <mergeCell ref="D35:R35"/>
    <mergeCell ref="AE37:AL37"/>
    <mergeCell ref="AM36:AS36"/>
    <mergeCell ref="A38:AD38"/>
    <mergeCell ref="AE33:AL33"/>
    <mergeCell ref="S32:V32"/>
    <mergeCell ref="S33:V33"/>
    <mergeCell ref="S34:V34"/>
    <mergeCell ref="S35:V35"/>
    <mergeCell ref="D31:R31"/>
    <mergeCell ref="D32:R32"/>
    <mergeCell ref="AE36:AL36"/>
    <mergeCell ref="AE34:AL34"/>
    <mergeCell ref="W32:Y32"/>
    <mergeCell ref="C52:F52"/>
    <mergeCell ref="Y2:AC2"/>
    <mergeCell ref="C2:T3"/>
    <mergeCell ref="AL4:AM4"/>
    <mergeCell ref="Z29:AD29"/>
    <mergeCell ref="AA6:AQ6"/>
    <mergeCell ref="AB24:AJ24"/>
    <mergeCell ref="AE27:AL27"/>
    <mergeCell ref="AR2:AS2"/>
    <mergeCell ref="O6:P6"/>
    <mergeCell ref="C4:F4"/>
    <mergeCell ref="AN4:AO4"/>
    <mergeCell ref="A16:I17"/>
    <mergeCell ref="J16:V17"/>
    <mergeCell ref="A18:I18"/>
    <mergeCell ref="J18:V18"/>
    <mergeCell ref="S27:V27"/>
    <mergeCell ref="S28:V28"/>
    <mergeCell ref="S29:V29"/>
    <mergeCell ref="S22:AA22"/>
    <mergeCell ref="Y13:AI13"/>
    <mergeCell ref="AR3:AS3"/>
    <mergeCell ref="AP3:AQ3"/>
    <mergeCell ref="AN3:AO3"/>
    <mergeCell ref="AL3:AM3"/>
    <mergeCell ref="AB117:AJ117"/>
    <mergeCell ref="Z47:AD47"/>
    <mergeCell ref="AE47:AI47"/>
    <mergeCell ref="AK1:AS1"/>
    <mergeCell ref="AM27:AS27"/>
    <mergeCell ref="Z27:AD27"/>
    <mergeCell ref="AJ14:AS14"/>
    <mergeCell ref="W28:Y28"/>
    <mergeCell ref="Y18:AS18"/>
    <mergeCell ref="AK20:AS20"/>
    <mergeCell ref="Y12:AS12"/>
    <mergeCell ref="AR4:AS4"/>
    <mergeCell ref="A1:AJ1"/>
    <mergeCell ref="Z28:AD28"/>
    <mergeCell ref="AP2:AQ2"/>
    <mergeCell ref="AN2:AO2"/>
    <mergeCell ref="AJ2:AK2"/>
    <mergeCell ref="AL2:AM2"/>
    <mergeCell ref="A5:V5"/>
    <mergeCell ref="AJ3:AK3"/>
    <mergeCell ref="AH3:AI3"/>
    <mergeCell ref="AD5:AH5"/>
    <mergeCell ref="AG2:AI2"/>
    <mergeCell ref="AD2:AF2"/>
    <mergeCell ref="AP4:AQ4"/>
    <mergeCell ref="Y4:AK4"/>
    <mergeCell ref="U6:V6"/>
    <mergeCell ref="AM131:AS131"/>
    <mergeCell ref="AM132:AS132"/>
    <mergeCell ref="AM133:AS133"/>
    <mergeCell ref="AM134:AS134"/>
    <mergeCell ref="AB58:AI58"/>
    <mergeCell ref="AE35:AL35"/>
    <mergeCell ref="Z33:AD33"/>
    <mergeCell ref="AM37:AS37"/>
    <mergeCell ref="AM35:AS35"/>
    <mergeCell ref="A37:AD37"/>
    <mergeCell ref="W35:Y35"/>
    <mergeCell ref="Z35:AD35"/>
    <mergeCell ref="AM34:AS34"/>
    <mergeCell ref="AM33:AS33"/>
    <mergeCell ref="AM38:AS38"/>
    <mergeCell ref="A84:AD84"/>
    <mergeCell ref="A68:I68"/>
    <mergeCell ref="J68:R68"/>
    <mergeCell ref="S68:AA68"/>
    <mergeCell ref="AB68:AJ68"/>
    <mergeCell ref="AB116:AJ116"/>
    <mergeCell ref="G4:Q4"/>
    <mergeCell ref="K6:L6"/>
    <mergeCell ref="M6:N6"/>
    <mergeCell ref="A6:J6"/>
    <mergeCell ref="Q6:R6"/>
    <mergeCell ref="S6:T6"/>
    <mergeCell ref="O9:P9"/>
    <mergeCell ref="R4:S4"/>
    <mergeCell ref="A7:D7"/>
    <mergeCell ref="A8:D8"/>
    <mergeCell ref="AJ13:AS13"/>
    <mergeCell ref="J20:R20"/>
    <mergeCell ref="S20:AA20"/>
    <mergeCell ref="E7:V7"/>
    <mergeCell ref="E8:V8"/>
    <mergeCell ref="Y15:AI15"/>
    <mergeCell ref="S21:AA21"/>
    <mergeCell ref="S25:AA25"/>
    <mergeCell ref="S24:AA24"/>
    <mergeCell ref="S9:T9"/>
    <mergeCell ref="U9:V9"/>
    <mergeCell ref="Q9:R9"/>
    <mergeCell ref="Y9:AC9"/>
    <mergeCell ref="AB10:AI10"/>
    <mergeCell ref="AM10:AS10"/>
    <mergeCell ref="AB20:AJ20"/>
    <mergeCell ref="AB22:AJ22"/>
    <mergeCell ref="AB23:AJ23"/>
    <mergeCell ref="A12:V13"/>
    <mergeCell ref="AA8:AQ8"/>
    <mergeCell ref="A9:J9"/>
    <mergeCell ref="K9:L9"/>
    <mergeCell ref="M9:N9"/>
    <mergeCell ref="AA7:AQ7"/>
    <mergeCell ref="AM29:AS29"/>
    <mergeCell ref="AB21:AJ21"/>
    <mergeCell ref="AJ50:AK50"/>
    <mergeCell ref="S23:AA23"/>
    <mergeCell ref="A49:AJ49"/>
    <mergeCell ref="Z46:AD46"/>
    <mergeCell ref="AE46:AI46"/>
    <mergeCell ref="AJ15:AS15"/>
    <mergeCell ref="A24:I24"/>
    <mergeCell ref="A25:I25"/>
    <mergeCell ref="A22:I22"/>
    <mergeCell ref="A21:I21"/>
    <mergeCell ref="A23:I23"/>
    <mergeCell ref="A27:C27"/>
    <mergeCell ref="A28:C28"/>
    <mergeCell ref="A40:B40"/>
    <mergeCell ref="A31:C31"/>
    <mergeCell ref="A30:C30"/>
    <mergeCell ref="Z34:AD34"/>
    <mergeCell ref="W29:Y29"/>
    <mergeCell ref="AE29:AL29"/>
    <mergeCell ref="AM28:AS28"/>
    <mergeCell ref="AE28:AL28"/>
    <mergeCell ref="W27:Y27"/>
    <mergeCell ref="AM32:AS32"/>
    <mergeCell ref="A36:AD36"/>
    <mergeCell ref="AM30:AS30"/>
    <mergeCell ref="A32:C32"/>
    <mergeCell ref="Z31:AD31"/>
    <mergeCell ref="S31:V31"/>
    <mergeCell ref="AE32:AL32"/>
    <mergeCell ref="AM31:AS31"/>
    <mergeCell ref="Z32:AD32"/>
    <mergeCell ref="W30:Y30"/>
    <mergeCell ref="S30:V30"/>
    <mergeCell ref="D30:R30"/>
    <mergeCell ref="Y14:AI14"/>
    <mergeCell ref="A35:C35"/>
    <mergeCell ref="W34:Y34"/>
    <mergeCell ref="A33:C33"/>
    <mergeCell ref="A34:C34"/>
    <mergeCell ref="W33:Y33"/>
    <mergeCell ref="W31:Y31"/>
    <mergeCell ref="AB25:AJ25"/>
    <mergeCell ref="A14:I15"/>
    <mergeCell ref="J14:V15"/>
    <mergeCell ref="A29:C29"/>
    <mergeCell ref="A20:I20"/>
    <mergeCell ref="J24:R24"/>
    <mergeCell ref="J23:R23"/>
    <mergeCell ref="J25:R25"/>
    <mergeCell ref="J21:R21"/>
    <mergeCell ref="J22:R22"/>
    <mergeCell ref="D27:R27"/>
    <mergeCell ref="D28:R28"/>
    <mergeCell ref="D29:R29"/>
    <mergeCell ref="Z30:AD30"/>
    <mergeCell ref="AE30:AL30"/>
    <mergeCell ref="G52:Q52"/>
    <mergeCell ref="R52:S52"/>
    <mergeCell ref="Y52:AK52"/>
    <mergeCell ref="AL52:AM52"/>
    <mergeCell ref="O57:P57"/>
    <mergeCell ref="Q57:R57"/>
    <mergeCell ref="S57:T57"/>
    <mergeCell ref="A55:D55"/>
    <mergeCell ref="E55:V55"/>
    <mergeCell ref="A56:D56"/>
    <mergeCell ref="E56:V56"/>
    <mergeCell ref="A57:J57"/>
    <mergeCell ref="A53:V53"/>
    <mergeCell ref="A54:J54"/>
    <mergeCell ref="K54:L54"/>
    <mergeCell ref="M54:N54"/>
    <mergeCell ref="O54:P54"/>
    <mergeCell ref="Q54:R54"/>
    <mergeCell ref="S54:T54"/>
    <mergeCell ref="U57:V57"/>
    <mergeCell ref="K57:L57"/>
    <mergeCell ref="M57:N57"/>
    <mergeCell ref="U54:V54"/>
    <mergeCell ref="A72:I72"/>
    <mergeCell ref="J72:R72"/>
    <mergeCell ref="S72:AA72"/>
    <mergeCell ref="AB72:AJ72"/>
    <mergeCell ref="Z75:AD75"/>
    <mergeCell ref="AM75:AS75"/>
    <mergeCell ref="A71:I71"/>
    <mergeCell ref="J71:R71"/>
    <mergeCell ref="S71:AA71"/>
    <mergeCell ref="AB71:AJ71"/>
    <mergeCell ref="A73:I73"/>
    <mergeCell ref="J73:R73"/>
    <mergeCell ref="S73:AA73"/>
    <mergeCell ref="AB73:AJ73"/>
    <mergeCell ref="A75:C75"/>
    <mergeCell ref="W75:Y75"/>
    <mergeCell ref="D75:R75"/>
    <mergeCell ref="S75:V75"/>
    <mergeCell ref="A69:I69"/>
    <mergeCell ref="J69:R69"/>
    <mergeCell ref="S69:AA69"/>
    <mergeCell ref="AB69:AJ69"/>
    <mergeCell ref="A70:I70"/>
    <mergeCell ref="J70:R70"/>
    <mergeCell ref="AJ61:AS61"/>
    <mergeCell ref="Y57:AC57"/>
    <mergeCell ref="Y61:AI61"/>
    <mergeCell ref="AM58:AS58"/>
    <mergeCell ref="S70:AA70"/>
    <mergeCell ref="A64:I65"/>
    <mergeCell ref="J64:V65"/>
    <mergeCell ref="A66:I66"/>
    <mergeCell ref="J66:V66"/>
    <mergeCell ref="Y62:AI62"/>
    <mergeCell ref="AJ62:AS62"/>
    <mergeCell ref="A60:V61"/>
    <mergeCell ref="Y63:AI63"/>
    <mergeCell ref="AJ63:AS63"/>
    <mergeCell ref="A62:I63"/>
    <mergeCell ref="J62:V63"/>
    <mergeCell ref="D80:R80"/>
    <mergeCell ref="D81:R81"/>
    <mergeCell ref="D82:R82"/>
    <mergeCell ref="S76:V76"/>
    <mergeCell ref="S77:V77"/>
    <mergeCell ref="S78:V78"/>
    <mergeCell ref="S79:V79"/>
    <mergeCell ref="S80:V80"/>
    <mergeCell ref="S81:V81"/>
    <mergeCell ref="A76:C76"/>
    <mergeCell ref="W76:Y76"/>
    <mergeCell ref="Z76:AD76"/>
    <mergeCell ref="AE76:AL76"/>
    <mergeCell ref="W77:Y77"/>
    <mergeCell ref="Z77:AD77"/>
    <mergeCell ref="AE77:AL77"/>
    <mergeCell ref="AM79:AS79"/>
    <mergeCell ref="AM77:AS77"/>
    <mergeCell ref="AM78:AS78"/>
    <mergeCell ref="A78:C78"/>
    <mergeCell ref="W78:Y78"/>
    <mergeCell ref="Z78:AD78"/>
    <mergeCell ref="AE78:AL78"/>
    <mergeCell ref="A77:C77"/>
    <mergeCell ref="D76:R76"/>
    <mergeCell ref="D77:R77"/>
    <mergeCell ref="D78:R78"/>
    <mergeCell ref="D79:R79"/>
    <mergeCell ref="AM128:AS128"/>
    <mergeCell ref="AM129:AS129"/>
    <mergeCell ref="AM130:AS130"/>
    <mergeCell ref="A79:C79"/>
    <mergeCell ref="W79:Y79"/>
    <mergeCell ref="Z79:AD79"/>
    <mergeCell ref="AE79:AL79"/>
    <mergeCell ref="A80:C80"/>
    <mergeCell ref="W80:Y80"/>
    <mergeCell ref="Z80:AD80"/>
    <mergeCell ref="AM80:AS80"/>
    <mergeCell ref="AE80:AL80"/>
    <mergeCell ref="AB118:AJ118"/>
    <mergeCell ref="A108:V109"/>
    <mergeCell ref="A112:I113"/>
    <mergeCell ref="J112:V113"/>
    <mergeCell ref="A114:I114"/>
    <mergeCell ref="J114:V114"/>
    <mergeCell ref="D83:R83"/>
    <mergeCell ref="S82:V82"/>
    <mergeCell ref="A81:C81"/>
    <mergeCell ref="W81:Y81"/>
    <mergeCell ref="Z81:AD81"/>
    <mergeCell ref="AE81:AL81"/>
    <mergeCell ref="AM125:AS125"/>
    <mergeCell ref="AM126:AS126"/>
    <mergeCell ref="AM127:AS127"/>
    <mergeCell ref="S83:V83"/>
    <mergeCell ref="D123:R123"/>
    <mergeCell ref="S123:V123"/>
    <mergeCell ref="S124:V124"/>
    <mergeCell ref="S125:V125"/>
    <mergeCell ref="S126:V126"/>
    <mergeCell ref="S127:V127"/>
    <mergeCell ref="A85:AD85"/>
    <mergeCell ref="AE85:AL85"/>
    <mergeCell ref="AM85:AS85"/>
    <mergeCell ref="AM86:AS86"/>
    <mergeCell ref="A88:B88"/>
    <mergeCell ref="T94:AA94"/>
    <mergeCell ref="AB94:AK94"/>
    <mergeCell ref="AB121:AJ121"/>
    <mergeCell ref="A118:I118"/>
    <mergeCell ref="J118:R118"/>
    <mergeCell ref="S118:AA118"/>
    <mergeCell ref="A116:I116"/>
    <mergeCell ref="J116:R116"/>
    <mergeCell ref="S116:AA116"/>
    <mergeCell ref="A82:C82"/>
    <mergeCell ref="W82:Y82"/>
    <mergeCell ref="Z82:AD82"/>
    <mergeCell ref="AE82:AL82"/>
    <mergeCell ref="A83:C83"/>
    <mergeCell ref="W83:Y83"/>
    <mergeCell ref="Z83:AD83"/>
    <mergeCell ref="AM83:AS83"/>
    <mergeCell ref="S102:T102"/>
    <mergeCell ref="A86:AD86"/>
    <mergeCell ref="AE86:AL86"/>
    <mergeCell ref="T95:AA95"/>
    <mergeCell ref="AB95:AK95"/>
    <mergeCell ref="AL95:AS95"/>
    <mergeCell ref="AJ99:AK99"/>
    <mergeCell ref="AL94:AS94"/>
    <mergeCell ref="G100:Q100"/>
    <mergeCell ref="R100:S100"/>
    <mergeCell ref="C98:T99"/>
    <mergeCell ref="AH99:AI99"/>
    <mergeCell ref="A101:V101"/>
    <mergeCell ref="AJ98:AK98"/>
    <mergeCell ref="AD98:AF98"/>
    <mergeCell ref="AE84:AL84"/>
    <mergeCell ref="O105:P105"/>
    <mergeCell ref="A117:I117"/>
    <mergeCell ref="J117:R117"/>
    <mergeCell ref="S117:AA117"/>
    <mergeCell ref="A110:I111"/>
    <mergeCell ref="Q105:R105"/>
    <mergeCell ref="S105:T105"/>
    <mergeCell ref="U105:V105"/>
    <mergeCell ref="A105:J105"/>
    <mergeCell ref="K105:L105"/>
    <mergeCell ref="M105:N105"/>
    <mergeCell ref="A121:I121"/>
    <mergeCell ref="J121:R121"/>
    <mergeCell ref="S121:AA121"/>
    <mergeCell ref="Z123:AD123"/>
    <mergeCell ref="AE123:AL123"/>
    <mergeCell ref="Z127:AD127"/>
    <mergeCell ref="AE127:AL127"/>
    <mergeCell ref="A126:C126"/>
    <mergeCell ref="W126:Y126"/>
    <mergeCell ref="AE125:AL125"/>
    <mergeCell ref="Z126:AD126"/>
    <mergeCell ref="AE126:AL126"/>
    <mergeCell ref="A128:C128"/>
    <mergeCell ref="W128:Y128"/>
    <mergeCell ref="W127:Y127"/>
    <mergeCell ref="A125:C125"/>
    <mergeCell ref="W125:Y125"/>
    <mergeCell ref="S128:V128"/>
    <mergeCell ref="Z128:AD128"/>
    <mergeCell ref="AE128:AL128"/>
    <mergeCell ref="Z125:AD125"/>
    <mergeCell ref="AE133:AL133"/>
    <mergeCell ref="A134:AD134"/>
    <mergeCell ref="AE134:AL134"/>
    <mergeCell ref="Z131:AD131"/>
    <mergeCell ref="AE131:AL131"/>
    <mergeCell ref="A132:AD132"/>
    <mergeCell ref="AE132:AL132"/>
    <mergeCell ref="A131:C131"/>
    <mergeCell ref="W131:Y131"/>
    <mergeCell ref="U102:V102"/>
    <mergeCell ref="A102:J102"/>
    <mergeCell ref="K102:L102"/>
    <mergeCell ref="M102:N102"/>
    <mergeCell ref="O102:P102"/>
    <mergeCell ref="Q102:R102"/>
    <mergeCell ref="A103:D103"/>
    <mergeCell ref="E103:V103"/>
    <mergeCell ref="A136:B136"/>
    <mergeCell ref="A133:AD133"/>
    <mergeCell ref="W124:Y124"/>
    <mergeCell ref="W123:Y123"/>
    <mergeCell ref="AB119:AJ119"/>
    <mergeCell ref="AB120:AJ120"/>
    <mergeCell ref="Z124:AD124"/>
    <mergeCell ref="AE124:AL124"/>
    <mergeCell ref="A123:C123"/>
    <mergeCell ref="A124:C124"/>
    <mergeCell ref="A119:I119"/>
    <mergeCell ref="J119:R119"/>
    <mergeCell ref="S119:AA119"/>
    <mergeCell ref="A120:I120"/>
    <mergeCell ref="J120:R120"/>
    <mergeCell ref="S120:AA120"/>
    <mergeCell ref="Y10:AA10"/>
    <mergeCell ref="AJ10:AL10"/>
    <mergeCell ref="Y58:AA58"/>
    <mergeCell ref="AG50:AI50"/>
    <mergeCell ref="AD50:AF50"/>
    <mergeCell ref="Y50:AC50"/>
    <mergeCell ref="AJ47:AN47"/>
    <mergeCell ref="AJ58:AL58"/>
    <mergeCell ref="A130:C130"/>
    <mergeCell ref="Z130:AD130"/>
    <mergeCell ref="AE130:AL130"/>
    <mergeCell ref="W130:Y130"/>
    <mergeCell ref="Y98:AC98"/>
    <mergeCell ref="AG98:AI98"/>
    <mergeCell ref="AK116:AS116"/>
    <mergeCell ref="AM123:AS123"/>
    <mergeCell ref="AM124:AS124"/>
    <mergeCell ref="Z129:AD129"/>
    <mergeCell ref="AE129:AL129"/>
    <mergeCell ref="W129:Y129"/>
    <mergeCell ref="A129:C129"/>
    <mergeCell ref="A127:C127"/>
    <mergeCell ref="J110:V111"/>
    <mergeCell ref="C100:F100"/>
    <mergeCell ref="AL50:AM50"/>
    <mergeCell ref="AN50:AO50"/>
    <mergeCell ref="AP50:AQ50"/>
    <mergeCell ref="AR50:AS50"/>
    <mergeCell ref="AO46:AS46"/>
    <mergeCell ref="AE83:AL83"/>
    <mergeCell ref="AB70:AJ70"/>
    <mergeCell ref="AE75:AL75"/>
    <mergeCell ref="AM81:AS81"/>
    <mergeCell ref="AM82:AS82"/>
    <mergeCell ref="AK68:AS68"/>
    <mergeCell ref="AN52:AO52"/>
    <mergeCell ref="AP52:AQ52"/>
    <mergeCell ref="AR52:AS52"/>
    <mergeCell ref="AJ51:AK51"/>
    <mergeCell ref="AL51:AM51"/>
    <mergeCell ref="AN51:AO51"/>
    <mergeCell ref="AP51:AQ51"/>
    <mergeCell ref="AR51:AS51"/>
    <mergeCell ref="AJ46:AN46"/>
    <mergeCell ref="AH51:AI51"/>
    <mergeCell ref="AK49:AS49"/>
    <mergeCell ref="AO47:AS47"/>
    <mergeCell ref="A104:D104"/>
    <mergeCell ref="E104:V104"/>
    <mergeCell ref="AD9:AE9"/>
    <mergeCell ref="AF9:AS9"/>
    <mergeCell ref="AD57:AE57"/>
    <mergeCell ref="AF57:AS57"/>
    <mergeCell ref="C50:T51"/>
    <mergeCell ref="Y64:AI64"/>
    <mergeCell ref="AJ64:AS64"/>
    <mergeCell ref="Y65:AI65"/>
    <mergeCell ref="AJ65:AS65"/>
    <mergeCell ref="Y66:AI66"/>
    <mergeCell ref="AJ66:AS66"/>
    <mergeCell ref="Y60:AS60"/>
    <mergeCell ref="Y16:AI16"/>
    <mergeCell ref="AJ16:AS16"/>
    <mergeCell ref="Y17:AI17"/>
    <mergeCell ref="AJ17:AS17"/>
    <mergeCell ref="AR98:AS98"/>
    <mergeCell ref="AP98:AQ98"/>
    <mergeCell ref="AN98:AO98"/>
    <mergeCell ref="AL98:AM98"/>
    <mergeCell ref="AM84:AS84"/>
    <mergeCell ref="AM76:AS76"/>
  </mergeCells>
  <phoneticPr fontId="1"/>
  <dataValidations count="3">
    <dataValidation type="list" allowBlank="1" showInputMessage="1" showErrorMessage="1" promptTitle="請求月の入力" prompt="リストから_x000a_月を選んでください" sqref="AL2:AM2" xr:uid="{00000000-0002-0000-0200-000000000000}">
      <formula1>"1,2,3,4,5,6,7,8,9,10,11,12"</formula1>
    </dataValidation>
    <dataValidation imeMode="fullKatakana" allowBlank="1" showInputMessage="1" showErrorMessage="1" sqref="Y66:AS66 Y18" xr:uid="{00000000-0002-0000-0200-000001000000}"/>
    <dataValidation type="list" allowBlank="1" showInputMessage="1" showErrorMessage="1" sqref="G4:Q4 G52:Q52 G100:Q100" xr:uid="{00000000-0002-0000-0200-000002000000}">
      <formula1>担当者名</formula1>
    </dataValidation>
  </dataValidations>
  <pageMargins left="0.59055118110236227" right="0.19685039370078741" top="0.59055118110236227" bottom="0.19685039370078741" header="0.51181102362204722" footer="0.51181102362204722"/>
  <pageSetup paperSize="9" orientation="portrait" blackAndWhite="1" verticalDpi="300" r:id="rId1"/>
  <headerFooter alignWithMargins="0">
    <oddHeader xml:space="preserve">&amp;R&amp;"ＭＳ Ｐ明朝,標準"&amp;8指定請求書2023.4
</oddHeader>
  </headerFooter>
  <ignoredErrors>
    <ignoredError sqref="A52:F52 A54:V54 A125:C129 A76:D76 A69:AJ71 AL52:AS52 A82:C83 A130:C131 A57:J57 T52:V52 A56:D56 A55:D55 K57:V57 A117:AJ119 A102:V102 A72:I72 K72:AJ72 F55 G55:V55 E56:V56 E55 A105:V105 A103:D104 A78:C81 W77:AL81 W82:AL83 W76:AL76 A77:C77 A124:D124 W124:AL124 W125:AL129 W130:AL131 D125:R131 T124:V124 S125:V131 S124" unlockedFormula="1"/>
    <ignoredError sqref="J72" formula="1" unlockedFormula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D0392A-240E-40DF-B3B6-3BC1F771F5AB}">
  <sheetPr>
    <tabColor rgb="FFFF0000"/>
  </sheetPr>
  <dimension ref="A30:R59"/>
  <sheetViews>
    <sheetView view="pageBreakPreview" zoomScaleNormal="100" zoomScaleSheetLayoutView="100" workbookViewId="0">
      <selection activeCell="M7" sqref="M7"/>
    </sheetView>
  </sheetViews>
  <sheetFormatPr defaultRowHeight="13.5" x14ac:dyDescent="0.15"/>
  <cols>
    <col min="11" max="11" width="9" customWidth="1"/>
  </cols>
  <sheetData>
    <row r="30" spans="17:18" x14ac:dyDescent="0.15">
      <c r="Q30" s="91"/>
      <c r="R30" s="91"/>
    </row>
    <row r="31" spans="17:18" x14ac:dyDescent="0.15">
      <c r="Q31" s="91"/>
      <c r="R31" s="91"/>
    </row>
    <row r="32" spans="17:18" x14ac:dyDescent="0.15">
      <c r="Q32" s="91"/>
      <c r="R32" s="91"/>
    </row>
    <row r="33" spans="17:18" x14ac:dyDescent="0.15">
      <c r="Q33" s="91"/>
      <c r="R33" s="91"/>
    </row>
    <row r="34" spans="17:18" x14ac:dyDescent="0.15">
      <c r="Q34" s="91"/>
      <c r="R34" s="91"/>
    </row>
    <row r="58" spans="1:10" x14ac:dyDescent="0.15">
      <c r="A58" s="94" t="s">
        <v>118</v>
      </c>
      <c r="B58" s="92"/>
      <c r="C58" s="92"/>
      <c r="D58" s="92"/>
      <c r="E58" s="92"/>
      <c r="F58" s="92"/>
      <c r="G58" s="92"/>
      <c r="H58" s="92"/>
      <c r="I58" s="92"/>
      <c r="J58" s="93"/>
    </row>
    <row r="59" spans="1:10" x14ac:dyDescent="0.15">
      <c r="B59" s="92" t="s">
        <v>117</v>
      </c>
      <c r="C59" s="92"/>
      <c r="D59" s="92"/>
      <c r="E59" s="92"/>
      <c r="F59" s="92"/>
      <c r="G59" s="92"/>
      <c r="H59" s="92"/>
      <c r="I59" s="92"/>
      <c r="J59" s="93"/>
    </row>
  </sheetData>
  <phoneticPr fontId="1"/>
  <pageMargins left="0.25" right="0.25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17"/>
  <sheetViews>
    <sheetView workbookViewId="0">
      <selection activeCell="M12" sqref="M12"/>
    </sheetView>
  </sheetViews>
  <sheetFormatPr defaultRowHeight="13.5" x14ac:dyDescent="0.15"/>
  <cols>
    <col min="1" max="1" width="18.875" customWidth="1"/>
  </cols>
  <sheetData>
    <row r="1" spans="1:1" ht="20.100000000000001" customHeight="1" x14ac:dyDescent="0.15"/>
    <row r="2" spans="1:1" ht="20.100000000000001" customHeight="1" x14ac:dyDescent="0.15">
      <c r="A2" t="s">
        <v>94</v>
      </c>
    </row>
    <row r="3" spans="1:1" ht="20.100000000000001" customHeight="1" x14ac:dyDescent="0.15">
      <c r="A3" t="s">
        <v>95</v>
      </c>
    </row>
    <row r="4" spans="1:1" ht="20.100000000000001" customHeight="1" x14ac:dyDescent="0.15">
      <c r="A4" t="s">
        <v>96</v>
      </c>
    </row>
    <row r="5" spans="1:1" ht="20.100000000000001" customHeight="1" x14ac:dyDescent="0.15">
      <c r="A5" t="s">
        <v>97</v>
      </c>
    </row>
    <row r="6" spans="1:1" ht="20.100000000000001" customHeight="1" x14ac:dyDescent="0.15">
      <c r="A6" t="s">
        <v>98</v>
      </c>
    </row>
    <row r="7" spans="1:1" ht="20.100000000000001" customHeight="1" x14ac:dyDescent="0.15"/>
    <row r="8" spans="1:1" ht="20.100000000000001" customHeight="1" x14ac:dyDescent="0.15"/>
    <row r="9" spans="1:1" ht="20.100000000000001" customHeight="1" x14ac:dyDescent="0.15"/>
    <row r="10" spans="1:1" ht="20.100000000000001" customHeight="1" x14ac:dyDescent="0.15"/>
    <row r="11" spans="1:1" ht="20.100000000000001" customHeight="1" x14ac:dyDescent="0.15"/>
    <row r="12" spans="1:1" ht="20.100000000000001" customHeight="1" x14ac:dyDescent="0.15"/>
    <row r="13" spans="1:1" ht="20.100000000000001" customHeight="1" x14ac:dyDescent="0.15"/>
    <row r="14" spans="1:1" ht="20.100000000000001" customHeight="1" x14ac:dyDescent="0.15"/>
    <row r="15" spans="1:1" ht="20.100000000000001" customHeight="1" x14ac:dyDescent="0.15"/>
    <row r="16" spans="1:1" ht="20.100000000000001" customHeight="1" x14ac:dyDescent="0.15"/>
    <row r="17" ht="20.100000000000001" customHeight="1" x14ac:dyDescent="0.15"/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様式（Excel版）について</vt:lpstr>
      <vt:lpstr>様式（手書用）について</vt:lpstr>
      <vt:lpstr>指定請求書（入力用）</vt:lpstr>
      <vt:lpstr>記入例</vt:lpstr>
      <vt:lpstr>担当者</vt:lpstr>
      <vt:lpstr>記入例!Print_Area</vt:lpstr>
      <vt:lpstr>'指定請求書（入力用）'!Print_Area</vt:lpstr>
      <vt:lpstr>'様式（Excel版）について'!Print_Area</vt:lpstr>
      <vt:lpstr>'様式（手書用）について'!Print_Area</vt:lpstr>
      <vt:lpstr>担当者名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naoyuki</dc:creator>
  <cp:lastModifiedBy>建設 幸伸</cp:lastModifiedBy>
  <cp:lastPrinted>2024-10-09T07:20:56Z</cp:lastPrinted>
  <dcterms:created xsi:type="dcterms:W3CDTF">2009-06-01T11:01:36Z</dcterms:created>
  <dcterms:modified xsi:type="dcterms:W3CDTF">2025-07-25T05:12:11Z</dcterms:modified>
</cp:coreProperties>
</file>